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3500"/>
  </bookViews>
  <sheets>
    <sheet name="Inhaltsverzeichnis" sheetId="15" r:id="rId1"/>
    <sheet name="I. Aufgaben" sheetId="2" r:id="rId2"/>
    <sheet name="II. Gründe Haushaltsschieflage" sheetId="30" r:id="rId3"/>
    <sheet name="III. TRH örtl. RPA" sheetId="29" r:id="rId4"/>
    <sheet name="IV. Personal" sheetId="17" r:id="rId5"/>
    <sheet name="V. Freiwillige Lstg." sheetId="10" r:id="rId6"/>
    <sheet name="VI. Transferaufw" sheetId="8" r:id="rId7"/>
    <sheet name="VII. Komm Zusamm" sheetId="3" r:id="rId8"/>
    <sheet name="VIII. Kreditübersicht" sheetId="27" r:id="rId9"/>
    <sheet name="IX. kreditähnliche RechtsGesch" sheetId="26" r:id="rId10"/>
    <sheet name="X. Rücklagen" sheetId="19" r:id="rId11"/>
    <sheet name="XI. Investitionsquote" sheetId="20" r:id="rId12"/>
    <sheet name="XII. Kassenkredite" sheetId="33" r:id="rId13"/>
    <sheet name="XIII. Steuern, Geb., Beiträge" sheetId="18" r:id="rId14"/>
    <sheet name="XIV. Forderungen" sheetId="13" r:id="rId15"/>
    <sheet name="XV. Schlüsselzuweisungen" sheetId="22" r:id="rId16"/>
    <sheet name="XVI. Fehlbeträge" sheetId="9" r:id="rId17"/>
    <sheet name="XVII. FB-Üb - Jahresrechnung" sheetId="24" r:id="rId18"/>
    <sheet name="XVIII. Konsolidierungsmaßnahmen" sheetId="14" r:id="rId19"/>
  </sheets>
  <definedNames>
    <definedName name="_xlnm._FilterDatabase" localSheetId="12" hidden="1">'XII. Kassenkredite'!$P$145:$P$510</definedName>
    <definedName name="_xlnm.Print_Area" localSheetId="2">'II. Gründe Haushaltsschieflage'!$A$1:$B$36</definedName>
    <definedName name="_xlnm.Print_Area" localSheetId="3">'III. TRH örtl. RPA'!$A$1:$B$27</definedName>
    <definedName name="_xlnm.Print_Area" localSheetId="4">'IV. Personal'!$A$1:$K$30</definedName>
    <definedName name="_xlnm.Print_Area" localSheetId="6">'VI. Transferaufw'!$A$1:$G$21</definedName>
    <definedName name="_xlnm.Print_Area" localSheetId="12">'XII. Kassenkredite'!$A$1:$N$200</definedName>
    <definedName name="_xlnm.Print_Area" localSheetId="16">'XVI. Fehlbeträge'!$A$1:$O$24</definedName>
    <definedName name="_xlnm.Print_Titles" localSheetId="12">'XII. Kassenkredite'!$140:$142</definedName>
  </definedNames>
  <calcPr calcId="162913"/>
</workbook>
</file>

<file path=xl/calcChain.xml><?xml version="1.0" encoding="utf-8"?>
<calcChain xmlns="http://schemas.openxmlformats.org/spreadsheetml/2006/main">
  <c r="Q145" i="33" l="1"/>
  <c r="P145" i="33" l="1"/>
  <c r="R145" i="33"/>
  <c r="P146" i="33"/>
  <c r="Q146" i="33"/>
  <c r="R146" i="33"/>
  <c r="P147" i="33"/>
  <c r="Q147" i="33"/>
  <c r="R147" i="33"/>
  <c r="P148" i="33"/>
  <c r="Q148" i="33"/>
  <c r="R148" i="33"/>
  <c r="P149" i="33"/>
  <c r="Q149" i="33"/>
  <c r="R149" i="33"/>
  <c r="P150" i="33"/>
  <c r="Q150" i="33"/>
  <c r="R150" i="33"/>
  <c r="P151" i="33"/>
  <c r="Q151" i="33"/>
  <c r="R151" i="33"/>
  <c r="P152" i="33"/>
  <c r="Q152" i="33"/>
  <c r="R152" i="33"/>
  <c r="P153" i="33"/>
  <c r="Q153" i="33"/>
  <c r="R153" i="33"/>
  <c r="P154" i="33"/>
  <c r="Q154" i="33"/>
  <c r="R154" i="33"/>
  <c r="P155" i="33"/>
  <c r="Q155" i="33"/>
  <c r="R155" i="33"/>
  <c r="P156" i="33"/>
  <c r="Q156" i="33"/>
  <c r="R156" i="33"/>
  <c r="P157" i="33"/>
  <c r="Q157" i="33"/>
  <c r="R157" i="33"/>
  <c r="P158" i="33"/>
  <c r="Q158" i="33"/>
  <c r="R158" i="33"/>
  <c r="P159" i="33"/>
  <c r="Q159" i="33"/>
  <c r="R159" i="33"/>
  <c r="P160" i="33"/>
  <c r="Q160" i="33"/>
  <c r="R160" i="33"/>
  <c r="P161" i="33"/>
  <c r="Q161" i="33"/>
  <c r="R161" i="33"/>
  <c r="P162" i="33"/>
  <c r="Q162" i="33"/>
  <c r="R162" i="33"/>
  <c r="P163" i="33"/>
  <c r="Q163" i="33"/>
  <c r="R163" i="33"/>
  <c r="P164" i="33"/>
  <c r="Q164" i="33"/>
  <c r="R164" i="33"/>
  <c r="P165" i="33"/>
  <c r="Q165" i="33"/>
  <c r="R165" i="33"/>
  <c r="P166" i="33"/>
  <c r="Q166" i="33"/>
  <c r="R166" i="33"/>
  <c r="P167" i="33"/>
  <c r="Q167" i="33"/>
  <c r="R167" i="33"/>
  <c r="P168" i="33"/>
  <c r="Q168" i="33"/>
  <c r="R168" i="33"/>
  <c r="P169" i="33"/>
  <c r="Q169" i="33"/>
  <c r="R169" i="33"/>
  <c r="P170" i="33"/>
  <c r="Q170" i="33"/>
  <c r="R170" i="33"/>
  <c r="P171" i="33"/>
  <c r="Q171" i="33"/>
  <c r="R171" i="33"/>
  <c r="P172" i="33"/>
  <c r="Q172" i="33"/>
  <c r="R172" i="33"/>
  <c r="P173" i="33"/>
  <c r="Q173" i="33"/>
  <c r="R173" i="33"/>
  <c r="P174" i="33"/>
  <c r="Q174" i="33"/>
  <c r="R174" i="33"/>
  <c r="P175" i="33"/>
  <c r="Q175" i="33"/>
  <c r="R175" i="33"/>
  <c r="P176" i="33"/>
  <c r="Q176" i="33"/>
  <c r="R176" i="33"/>
  <c r="P177" i="33"/>
  <c r="Q177" i="33"/>
  <c r="R177" i="33"/>
  <c r="P178" i="33"/>
  <c r="Q178" i="33"/>
  <c r="R178" i="33"/>
  <c r="P179" i="33"/>
  <c r="Q179" i="33"/>
  <c r="R179" i="33"/>
  <c r="P180" i="33"/>
  <c r="Q180" i="33"/>
  <c r="R180" i="33"/>
  <c r="P181" i="33"/>
  <c r="Q181" i="33"/>
  <c r="R181" i="33"/>
  <c r="P182" i="33"/>
  <c r="Q182" i="33"/>
  <c r="R182" i="33"/>
  <c r="P183" i="33"/>
  <c r="Q183" i="33"/>
  <c r="R183" i="33"/>
  <c r="P184" i="33"/>
  <c r="Q184" i="33"/>
  <c r="R184" i="33"/>
  <c r="P185" i="33"/>
  <c r="Q185" i="33"/>
  <c r="R185" i="33"/>
  <c r="P186" i="33"/>
  <c r="Q186" i="33"/>
  <c r="R186" i="33"/>
  <c r="P187" i="33"/>
  <c r="Q187" i="33"/>
  <c r="R187" i="33"/>
  <c r="P188" i="33"/>
  <c r="Q188" i="33"/>
  <c r="R188" i="33"/>
  <c r="P189" i="33"/>
  <c r="Q189" i="33"/>
  <c r="R189" i="33"/>
  <c r="P190" i="33"/>
  <c r="Q190" i="33"/>
  <c r="R190" i="33"/>
  <c r="P191" i="33"/>
  <c r="Q191" i="33"/>
  <c r="R191" i="33"/>
  <c r="P192" i="33"/>
  <c r="Q192" i="33"/>
  <c r="R192" i="33"/>
  <c r="P193" i="33"/>
  <c r="Q193" i="33"/>
  <c r="R193" i="33"/>
  <c r="P194" i="33"/>
  <c r="Q194" i="33"/>
  <c r="R194" i="33"/>
  <c r="P195" i="33"/>
  <c r="Q195" i="33"/>
  <c r="R195" i="33"/>
  <c r="P196" i="33"/>
  <c r="Q196" i="33"/>
  <c r="R196" i="33"/>
  <c r="P197" i="33"/>
  <c r="Q197" i="33"/>
  <c r="R197" i="33"/>
  <c r="P198" i="33"/>
  <c r="Q198" i="33"/>
  <c r="R198" i="33"/>
  <c r="P199" i="33"/>
  <c r="Q199" i="33"/>
  <c r="R199" i="33"/>
  <c r="P200" i="33"/>
  <c r="Q200" i="33"/>
  <c r="R200" i="33"/>
  <c r="P201" i="33"/>
  <c r="Q201" i="33"/>
  <c r="R201" i="33"/>
  <c r="P202" i="33"/>
  <c r="Q202" i="33"/>
  <c r="R202" i="33"/>
  <c r="P203" i="33"/>
  <c r="Q203" i="33"/>
  <c r="R203" i="33"/>
  <c r="P204" i="33"/>
  <c r="Q204" i="33"/>
  <c r="R204" i="33"/>
  <c r="P205" i="33"/>
  <c r="Q205" i="33"/>
  <c r="R205" i="33"/>
  <c r="P206" i="33"/>
  <c r="Q206" i="33"/>
  <c r="R206" i="33"/>
  <c r="P207" i="33"/>
  <c r="Q207" i="33"/>
  <c r="R207" i="33"/>
  <c r="P208" i="33"/>
  <c r="Q208" i="33"/>
  <c r="R208" i="33"/>
  <c r="P209" i="33"/>
  <c r="Q209" i="33"/>
  <c r="R209" i="33"/>
  <c r="P210" i="33"/>
  <c r="Q210" i="33"/>
  <c r="R210" i="33"/>
  <c r="P211" i="33"/>
  <c r="Q211" i="33"/>
  <c r="R211" i="33"/>
  <c r="P212" i="33"/>
  <c r="Q212" i="33"/>
  <c r="R212" i="33"/>
  <c r="P213" i="33"/>
  <c r="Q213" i="33"/>
  <c r="R213" i="33"/>
  <c r="P214" i="33"/>
  <c r="Q214" i="33"/>
  <c r="R214" i="33"/>
  <c r="P215" i="33"/>
  <c r="Q215" i="33"/>
  <c r="R215" i="33"/>
  <c r="P216" i="33"/>
  <c r="Q216" i="33"/>
  <c r="R216" i="33"/>
  <c r="P217" i="33"/>
  <c r="Q217" i="33"/>
  <c r="R217" i="33"/>
  <c r="P218" i="33"/>
  <c r="Q218" i="33"/>
  <c r="R218" i="33"/>
  <c r="P219" i="33"/>
  <c r="Q219" i="33"/>
  <c r="R219" i="33"/>
  <c r="P220" i="33"/>
  <c r="Q220" i="33"/>
  <c r="R220" i="33"/>
  <c r="P221" i="33"/>
  <c r="Q221" i="33"/>
  <c r="R221" i="33"/>
  <c r="P222" i="33"/>
  <c r="Q222" i="33"/>
  <c r="R222" i="33"/>
  <c r="P223" i="33"/>
  <c r="Q223" i="33"/>
  <c r="R223" i="33"/>
  <c r="P224" i="33"/>
  <c r="Q224" i="33"/>
  <c r="R224" i="33"/>
  <c r="P225" i="33"/>
  <c r="Q225" i="33"/>
  <c r="R225" i="33"/>
  <c r="P226" i="33"/>
  <c r="Q226" i="33"/>
  <c r="R226" i="33"/>
  <c r="P227" i="33"/>
  <c r="Q227" i="33"/>
  <c r="R227" i="33"/>
  <c r="P228" i="33"/>
  <c r="Q228" i="33"/>
  <c r="R228" i="33"/>
  <c r="P229" i="33"/>
  <c r="Q229" i="33"/>
  <c r="R229" i="33"/>
  <c r="P230" i="33"/>
  <c r="Q230" i="33"/>
  <c r="R230" i="33"/>
  <c r="P231" i="33"/>
  <c r="Q231" i="33"/>
  <c r="R231" i="33"/>
  <c r="P232" i="33"/>
  <c r="Q232" i="33"/>
  <c r="R232" i="33"/>
  <c r="P233" i="33"/>
  <c r="Q233" i="33"/>
  <c r="R233" i="33"/>
  <c r="P234" i="33"/>
  <c r="Q234" i="33"/>
  <c r="R234" i="33"/>
  <c r="P235" i="33"/>
  <c r="Q235" i="33"/>
  <c r="R235" i="33"/>
  <c r="P236" i="33"/>
  <c r="Q236" i="33"/>
  <c r="R236" i="33"/>
  <c r="P237" i="33"/>
  <c r="Q237" i="33"/>
  <c r="R237" i="33"/>
  <c r="P238" i="33"/>
  <c r="Q238" i="33"/>
  <c r="R238" i="33"/>
  <c r="P239" i="33"/>
  <c r="Q239" i="33"/>
  <c r="R239" i="33"/>
  <c r="P240" i="33"/>
  <c r="Q240" i="33"/>
  <c r="R240" i="33"/>
  <c r="P241" i="33"/>
  <c r="Q241" i="33"/>
  <c r="R241" i="33"/>
  <c r="P242" i="33"/>
  <c r="Q242" i="33"/>
  <c r="R242" i="33"/>
  <c r="P243" i="33"/>
  <c r="Q243" i="33"/>
  <c r="R243" i="33"/>
  <c r="P244" i="33"/>
  <c r="Q244" i="33"/>
  <c r="R244" i="33"/>
  <c r="P245" i="33"/>
  <c r="Q245" i="33"/>
  <c r="R245" i="33"/>
  <c r="P246" i="33"/>
  <c r="Q246" i="33"/>
  <c r="R246" i="33"/>
  <c r="P247" i="33"/>
  <c r="Q247" i="33"/>
  <c r="R247" i="33"/>
  <c r="P248" i="33"/>
  <c r="Q248" i="33"/>
  <c r="R248" i="33"/>
  <c r="P249" i="33"/>
  <c r="Q249" i="33"/>
  <c r="R249" i="33"/>
  <c r="P250" i="33"/>
  <c r="Q250" i="33"/>
  <c r="R250" i="33"/>
  <c r="P251" i="33"/>
  <c r="Q251" i="33"/>
  <c r="R251" i="33"/>
  <c r="P252" i="33"/>
  <c r="Q252" i="33"/>
  <c r="R252" i="33"/>
  <c r="P253" i="33"/>
  <c r="Q253" i="33"/>
  <c r="R253" i="33"/>
  <c r="P254" i="33"/>
  <c r="Q254" i="33"/>
  <c r="R254" i="33"/>
  <c r="P255" i="33"/>
  <c r="Q255" i="33"/>
  <c r="R255" i="33"/>
  <c r="P256" i="33"/>
  <c r="Q256" i="33"/>
  <c r="R256" i="33"/>
  <c r="P257" i="33"/>
  <c r="Q257" i="33"/>
  <c r="R257" i="33"/>
  <c r="P258" i="33"/>
  <c r="Q258" i="33"/>
  <c r="R258" i="33"/>
  <c r="P259" i="33"/>
  <c r="Q259" i="33"/>
  <c r="R259" i="33"/>
  <c r="P260" i="33"/>
  <c r="Q260" i="33"/>
  <c r="R260" i="33"/>
  <c r="P261" i="33"/>
  <c r="Q261" i="33"/>
  <c r="R261" i="33"/>
  <c r="P262" i="33"/>
  <c r="Q262" i="33"/>
  <c r="R262" i="33"/>
  <c r="P263" i="33"/>
  <c r="Q263" i="33"/>
  <c r="R263" i="33"/>
  <c r="P264" i="33"/>
  <c r="Q264" i="33"/>
  <c r="R264" i="33"/>
  <c r="P265" i="33"/>
  <c r="Q265" i="33"/>
  <c r="R265" i="33"/>
  <c r="P266" i="33"/>
  <c r="Q266" i="33"/>
  <c r="R266" i="33"/>
  <c r="P267" i="33"/>
  <c r="Q267" i="33"/>
  <c r="R267" i="33"/>
  <c r="P268" i="33"/>
  <c r="Q268" i="33"/>
  <c r="R268" i="33"/>
  <c r="P269" i="33"/>
  <c r="Q269" i="33"/>
  <c r="R269" i="33"/>
  <c r="P270" i="33"/>
  <c r="Q270" i="33"/>
  <c r="R270" i="33"/>
  <c r="P271" i="33"/>
  <c r="Q271" i="33"/>
  <c r="R271" i="33"/>
  <c r="P272" i="33"/>
  <c r="Q272" i="33"/>
  <c r="R272" i="33"/>
  <c r="P273" i="33"/>
  <c r="Q273" i="33"/>
  <c r="R273" i="33"/>
  <c r="P274" i="33"/>
  <c r="Q274" i="33"/>
  <c r="R274" i="33"/>
  <c r="P275" i="33"/>
  <c r="Q275" i="33"/>
  <c r="R275" i="33"/>
  <c r="P276" i="33"/>
  <c r="Q276" i="33"/>
  <c r="R276" i="33"/>
  <c r="P277" i="33"/>
  <c r="Q277" i="33"/>
  <c r="R277" i="33"/>
  <c r="P278" i="33"/>
  <c r="Q278" i="33"/>
  <c r="R278" i="33"/>
  <c r="P279" i="33"/>
  <c r="Q279" i="33"/>
  <c r="R279" i="33"/>
  <c r="P280" i="33"/>
  <c r="Q280" i="33"/>
  <c r="R280" i="33"/>
  <c r="P281" i="33"/>
  <c r="Q281" i="33"/>
  <c r="R281" i="33"/>
  <c r="P282" i="33"/>
  <c r="Q282" i="33"/>
  <c r="R282" i="33"/>
  <c r="P283" i="33"/>
  <c r="Q283" i="33"/>
  <c r="R283" i="33"/>
  <c r="P284" i="33"/>
  <c r="Q284" i="33"/>
  <c r="R284" i="33"/>
  <c r="P285" i="33"/>
  <c r="Q285" i="33"/>
  <c r="R285" i="33"/>
  <c r="P286" i="33"/>
  <c r="Q286" i="33"/>
  <c r="R286" i="33"/>
  <c r="P287" i="33"/>
  <c r="Q287" i="33"/>
  <c r="R287" i="33"/>
  <c r="P288" i="33"/>
  <c r="Q288" i="33"/>
  <c r="R288" i="33"/>
  <c r="P289" i="33"/>
  <c r="Q289" i="33"/>
  <c r="R289" i="33"/>
  <c r="P290" i="33"/>
  <c r="Q290" i="33"/>
  <c r="R290" i="33"/>
  <c r="P291" i="33"/>
  <c r="Q291" i="33"/>
  <c r="R291" i="33"/>
  <c r="P292" i="33"/>
  <c r="Q292" i="33"/>
  <c r="R292" i="33"/>
  <c r="P293" i="33"/>
  <c r="Q293" i="33"/>
  <c r="R293" i="33"/>
  <c r="P294" i="33"/>
  <c r="Q294" i="33"/>
  <c r="R294" i="33"/>
  <c r="P295" i="33"/>
  <c r="Q295" i="33"/>
  <c r="R295" i="33"/>
  <c r="P296" i="33"/>
  <c r="Q296" i="33"/>
  <c r="R296" i="33"/>
  <c r="P297" i="33"/>
  <c r="Q297" i="33"/>
  <c r="R297" i="33"/>
  <c r="P298" i="33"/>
  <c r="Q298" i="33"/>
  <c r="R298" i="33"/>
  <c r="P299" i="33"/>
  <c r="Q299" i="33"/>
  <c r="R299" i="33"/>
  <c r="P300" i="33"/>
  <c r="Q300" i="33"/>
  <c r="R300" i="33"/>
  <c r="P301" i="33"/>
  <c r="Q301" i="33"/>
  <c r="R301" i="33"/>
  <c r="P302" i="33"/>
  <c r="Q302" i="33"/>
  <c r="R302" i="33"/>
  <c r="P303" i="33"/>
  <c r="Q303" i="33"/>
  <c r="R303" i="33"/>
  <c r="P304" i="33"/>
  <c r="Q304" i="33"/>
  <c r="R304" i="33"/>
  <c r="P305" i="33"/>
  <c r="Q305" i="33"/>
  <c r="R305" i="33"/>
  <c r="P306" i="33"/>
  <c r="Q306" i="33"/>
  <c r="R306" i="33"/>
  <c r="P307" i="33"/>
  <c r="Q307" i="33"/>
  <c r="R307" i="33"/>
  <c r="P308" i="33"/>
  <c r="Q308" i="33"/>
  <c r="R308" i="33"/>
  <c r="P309" i="33"/>
  <c r="Q309" i="33"/>
  <c r="R309" i="33"/>
  <c r="P310" i="33"/>
  <c r="Q310" i="33"/>
  <c r="R310" i="33"/>
  <c r="P311" i="33"/>
  <c r="Q311" i="33"/>
  <c r="R311" i="33"/>
  <c r="P312" i="33"/>
  <c r="Q312" i="33"/>
  <c r="R312" i="33"/>
  <c r="P313" i="33"/>
  <c r="Q313" i="33"/>
  <c r="R313" i="33"/>
  <c r="P314" i="33"/>
  <c r="Q314" i="33"/>
  <c r="R314" i="33"/>
  <c r="P315" i="33"/>
  <c r="Q315" i="33"/>
  <c r="R315" i="33"/>
  <c r="P316" i="33"/>
  <c r="Q316" i="33"/>
  <c r="R316" i="33"/>
  <c r="P317" i="33"/>
  <c r="Q317" i="33"/>
  <c r="R317" i="33"/>
  <c r="P318" i="33"/>
  <c r="Q318" i="33"/>
  <c r="R318" i="33"/>
  <c r="P319" i="33"/>
  <c r="Q319" i="33"/>
  <c r="R319" i="33"/>
  <c r="P320" i="33"/>
  <c r="Q320" i="33"/>
  <c r="R320" i="33"/>
  <c r="P321" i="33"/>
  <c r="Q321" i="33"/>
  <c r="R321" i="33"/>
  <c r="P322" i="33"/>
  <c r="Q322" i="33"/>
  <c r="R322" i="33"/>
  <c r="P323" i="33"/>
  <c r="Q323" i="33"/>
  <c r="R323" i="33"/>
  <c r="P324" i="33"/>
  <c r="Q324" i="33"/>
  <c r="R324" i="33"/>
  <c r="P325" i="33"/>
  <c r="Q325" i="33"/>
  <c r="R325" i="33"/>
  <c r="P326" i="33"/>
  <c r="Q326" i="33"/>
  <c r="R326" i="33"/>
  <c r="P327" i="33"/>
  <c r="Q327" i="33"/>
  <c r="R327" i="33"/>
  <c r="P328" i="33"/>
  <c r="Q328" i="33"/>
  <c r="R328" i="33"/>
  <c r="P329" i="33"/>
  <c r="Q329" i="33"/>
  <c r="R329" i="33"/>
  <c r="P330" i="33"/>
  <c r="Q330" i="33"/>
  <c r="R330" i="33"/>
  <c r="P331" i="33"/>
  <c r="Q331" i="33"/>
  <c r="R331" i="33"/>
  <c r="P332" i="33"/>
  <c r="Q332" i="33"/>
  <c r="R332" i="33"/>
  <c r="P333" i="33"/>
  <c r="Q333" i="33"/>
  <c r="R333" i="33"/>
  <c r="P334" i="33"/>
  <c r="Q334" i="33"/>
  <c r="R334" i="33"/>
  <c r="P335" i="33"/>
  <c r="Q335" i="33"/>
  <c r="R335" i="33"/>
  <c r="P336" i="33"/>
  <c r="Q336" i="33"/>
  <c r="R336" i="33"/>
  <c r="P337" i="33"/>
  <c r="Q337" i="33"/>
  <c r="R337" i="33"/>
  <c r="P338" i="33"/>
  <c r="Q338" i="33"/>
  <c r="R338" i="33"/>
  <c r="P339" i="33"/>
  <c r="Q339" i="33"/>
  <c r="R339" i="33"/>
  <c r="P340" i="33"/>
  <c r="Q340" i="33"/>
  <c r="R340" i="33"/>
  <c r="P341" i="33"/>
  <c r="Q341" i="33"/>
  <c r="R341" i="33"/>
  <c r="P342" i="33"/>
  <c r="Q342" i="33"/>
  <c r="R342" i="33"/>
  <c r="P343" i="33"/>
  <c r="Q343" i="33"/>
  <c r="R343" i="33"/>
  <c r="P344" i="33"/>
  <c r="Q344" i="33"/>
  <c r="R344" i="33"/>
  <c r="P345" i="33"/>
  <c r="Q345" i="33"/>
  <c r="R345" i="33"/>
  <c r="P346" i="33"/>
  <c r="Q346" i="33"/>
  <c r="R346" i="33"/>
  <c r="P347" i="33"/>
  <c r="Q347" i="33"/>
  <c r="R347" i="33"/>
  <c r="P348" i="33"/>
  <c r="Q348" i="33"/>
  <c r="R348" i="33"/>
  <c r="P349" i="33"/>
  <c r="Q349" i="33"/>
  <c r="R349" i="33"/>
  <c r="P350" i="33"/>
  <c r="Q350" i="33"/>
  <c r="R350" i="33"/>
  <c r="P351" i="33"/>
  <c r="Q351" i="33"/>
  <c r="R351" i="33"/>
  <c r="P352" i="33"/>
  <c r="Q352" i="33"/>
  <c r="R352" i="33"/>
  <c r="P353" i="33"/>
  <c r="Q353" i="33"/>
  <c r="R353" i="33"/>
  <c r="P354" i="33"/>
  <c r="Q354" i="33"/>
  <c r="R354" i="33"/>
  <c r="P355" i="33"/>
  <c r="Q355" i="33"/>
  <c r="R355" i="33"/>
  <c r="P356" i="33"/>
  <c r="Q356" i="33"/>
  <c r="R356" i="33"/>
  <c r="P357" i="33"/>
  <c r="Q357" i="33"/>
  <c r="R357" i="33"/>
  <c r="P358" i="33"/>
  <c r="Q358" i="33"/>
  <c r="R358" i="33"/>
  <c r="P359" i="33"/>
  <c r="Q359" i="33"/>
  <c r="R359" i="33"/>
  <c r="P360" i="33"/>
  <c r="Q360" i="33"/>
  <c r="R360" i="33"/>
  <c r="P361" i="33"/>
  <c r="Q361" i="33"/>
  <c r="R361" i="33"/>
  <c r="P362" i="33"/>
  <c r="Q362" i="33"/>
  <c r="R362" i="33"/>
  <c r="P363" i="33"/>
  <c r="Q363" i="33"/>
  <c r="R363" i="33"/>
  <c r="P364" i="33"/>
  <c r="Q364" i="33"/>
  <c r="R364" i="33"/>
  <c r="P365" i="33"/>
  <c r="Q365" i="33"/>
  <c r="R365" i="33"/>
  <c r="P366" i="33"/>
  <c r="Q366" i="33"/>
  <c r="R366" i="33"/>
  <c r="P367" i="33"/>
  <c r="Q367" i="33"/>
  <c r="R367" i="33"/>
  <c r="P368" i="33"/>
  <c r="Q368" i="33"/>
  <c r="R368" i="33"/>
  <c r="P369" i="33"/>
  <c r="Q369" i="33"/>
  <c r="R369" i="33"/>
  <c r="P370" i="33"/>
  <c r="Q370" i="33"/>
  <c r="R370" i="33"/>
  <c r="P371" i="33"/>
  <c r="Q371" i="33"/>
  <c r="R371" i="33"/>
  <c r="P372" i="33"/>
  <c r="Q372" i="33"/>
  <c r="R372" i="33"/>
  <c r="P373" i="33"/>
  <c r="Q373" i="33"/>
  <c r="R373" i="33"/>
  <c r="P374" i="33"/>
  <c r="Q374" i="33"/>
  <c r="R374" i="33"/>
  <c r="P375" i="33"/>
  <c r="Q375" i="33"/>
  <c r="R375" i="33"/>
  <c r="P376" i="33"/>
  <c r="Q376" i="33"/>
  <c r="R376" i="33"/>
  <c r="P377" i="33"/>
  <c r="Q377" i="33"/>
  <c r="R377" i="33"/>
  <c r="P378" i="33"/>
  <c r="Q378" i="33"/>
  <c r="R378" i="33"/>
  <c r="P379" i="33"/>
  <c r="Q379" i="33"/>
  <c r="R379" i="33"/>
  <c r="P380" i="33"/>
  <c r="Q380" i="33"/>
  <c r="R380" i="33"/>
  <c r="P381" i="33"/>
  <c r="Q381" i="33"/>
  <c r="R381" i="33"/>
  <c r="P382" i="33"/>
  <c r="Q382" i="33"/>
  <c r="R382" i="33"/>
  <c r="P383" i="33"/>
  <c r="Q383" i="33"/>
  <c r="R383" i="33"/>
  <c r="P384" i="33"/>
  <c r="Q384" i="33"/>
  <c r="R384" i="33"/>
  <c r="P385" i="33"/>
  <c r="Q385" i="33"/>
  <c r="R385" i="33"/>
  <c r="P386" i="33"/>
  <c r="Q386" i="33"/>
  <c r="R386" i="33"/>
  <c r="P387" i="33"/>
  <c r="Q387" i="33"/>
  <c r="R387" i="33"/>
  <c r="P388" i="33"/>
  <c r="Q388" i="33"/>
  <c r="R388" i="33"/>
  <c r="P389" i="33"/>
  <c r="Q389" i="33"/>
  <c r="R389" i="33"/>
  <c r="P390" i="33"/>
  <c r="Q390" i="33"/>
  <c r="R390" i="33"/>
  <c r="P391" i="33"/>
  <c r="Q391" i="33"/>
  <c r="R391" i="33"/>
  <c r="P392" i="33"/>
  <c r="Q392" i="33"/>
  <c r="R392" i="33"/>
  <c r="P393" i="33"/>
  <c r="Q393" i="33"/>
  <c r="R393" i="33"/>
  <c r="P394" i="33"/>
  <c r="Q394" i="33"/>
  <c r="R394" i="33"/>
  <c r="P395" i="33"/>
  <c r="Q395" i="33"/>
  <c r="R395" i="33"/>
  <c r="P396" i="33"/>
  <c r="Q396" i="33"/>
  <c r="R396" i="33"/>
  <c r="P397" i="33"/>
  <c r="Q397" i="33"/>
  <c r="R397" i="33"/>
  <c r="P398" i="33"/>
  <c r="Q398" i="33"/>
  <c r="R398" i="33"/>
  <c r="P399" i="33"/>
  <c r="Q399" i="33"/>
  <c r="R399" i="33"/>
  <c r="P400" i="33"/>
  <c r="Q400" i="33"/>
  <c r="R400" i="33"/>
  <c r="P401" i="33"/>
  <c r="Q401" i="33"/>
  <c r="R401" i="33"/>
  <c r="P402" i="33"/>
  <c r="Q402" i="33"/>
  <c r="R402" i="33"/>
  <c r="P403" i="33"/>
  <c r="Q403" i="33"/>
  <c r="R403" i="33"/>
  <c r="P404" i="33"/>
  <c r="Q404" i="33"/>
  <c r="R404" i="33"/>
  <c r="P405" i="33"/>
  <c r="Q405" i="33"/>
  <c r="R405" i="33"/>
  <c r="P406" i="33"/>
  <c r="Q406" i="33"/>
  <c r="R406" i="33"/>
  <c r="P407" i="33"/>
  <c r="Q407" i="33"/>
  <c r="R407" i="33"/>
  <c r="P408" i="33"/>
  <c r="Q408" i="33"/>
  <c r="R408" i="33"/>
  <c r="P409" i="33"/>
  <c r="Q409" i="33"/>
  <c r="R409" i="33"/>
  <c r="P410" i="33"/>
  <c r="Q410" i="33"/>
  <c r="R410" i="33"/>
  <c r="P411" i="33"/>
  <c r="Q411" i="33"/>
  <c r="R411" i="33"/>
  <c r="P412" i="33"/>
  <c r="Q412" i="33"/>
  <c r="R412" i="33"/>
  <c r="P413" i="33"/>
  <c r="Q413" i="33"/>
  <c r="R413" i="33"/>
  <c r="P414" i="33"/>
  <c r="Q414" i="33"/>
  <c r="R414" i="33"/>
  <c r="P415" i="33"/>
  <c r="Q415" i="33"/>
  <c r="R415" i="33"/>
  <c r="P416" i="33"/>
  <c r="Q416" i="33"/>
  <c r="R416" i="33"/>
  <c r="P417" i="33"/>
  <c r="Q417" i="33"/>
  <c r="R417" i="33"/>
  <c r="P418" i="33"/>
  <c r="Q418" i="33"/>
  <c r="R418" i="33"/>
  <c r="P419" i="33"/>
  <c r="Q419" i="33"/>
  <c r="R419" i="33"/>
  <c r="P420" i="33"/>
  <c r="Q420" i="33"/>
  <c r="R420" i="33"/>
  <c r="P421" i="33"/>
  <c r="Q421" i="33"/>
  <c r="R421" i="33"/>
  <c r="P422" i="33"/>
  <c r="Q422" i="33"/>
  <c r="R422" i="33"/>
  <c r="P423" i="33"/>
  <c r="Q423" i="33"/>
  <c r="R423" i="33"/>
  <c r="P424" i="33"/>
  <c r="Q424" i="33"/>
  <c r="R424" i="33"/>
  <c r="P425" i="33"/>
  <c r="Q425" i="33"/>
  <c r="R425" i="33"/>
  <c r="P426" i="33"/>
  <c r="Q426" i="33"/>
  <c r="R426" i="33"/>
  <c r="P427" i="33"/>
  <c r="Q427" i="33"/>
  <c r="R427" i="33"/>
  <c r="P428" i="33"/>
  <c r="Q428" i="33"/>
  <c r="R428" i="33"/>
  <c r="P429" i="33"/>
  <c r="Q429" i="33"/>
  <c r="R429" i="33"/>
  <c r="P430" i="33"/>
  <c r="Q430" i="33"/>
  <c r="R430" i="33"/>
  <c r="P431" i="33"/>
  <c r="Q431" i="33"/>
  <c r="R431" i="33"/>
  <c r="P432" i="33"/>
  <c r="Q432" i="33"/>
  <c r="R432" i="33"/>
  <c r="P433" i="33"/>
  <c r="Q433" i="33"/>
  <c r="R433" i="33"/>
  <c r="P434" i="33"/>
  <c r="Q434" i="33"/>
  <c r="R434" i="33"/>
  <c r="P435" i="33"/>
  <c r="Q435" i="33"/>
  <c r="R435" i="33"/>
  <c r="P436" i="33"/>
  <c r="Q436" i="33"/>
  <c r="R436" i="33"/>
  <c r="P437" i="33"/>
  <c r="Q437" i="33"/>
  <c r="R437" i="33"/>
  <c r="P438" i="33"/>
  <c r="Q438" i="33"/>
  <c r="R438" i="33"/>
  <c r="P439" i="33"/>
  <c r="Q439" i="33"/>
  <c r="R439" i="33"/>
  <c r="P440" i="33"/>
  <c r="Q440" i="33"/>
  <c r="R440" i="33"/>
  <c r="P441" i="33"/>
  <c r="Q441" i="33"/>
  <c r="R441" i="33"/>
  <c r="P442" i="33"/>
  <c r="Q442" i="33"/>
  <c r="R442" i="33"/>
  <c r="P443" i="33"/>
  <c r="Q443" i="33"/>
  <c r="R443" i="33"/>
  <c r="P444" i="33"/>
  <c r="Q444" i="33"/>
  <c r="R444" i="33"/>
  <c r="P445" i="33"/>
  <c r="Q445" i="33"/>
  <c r="R445" i="33"/>
  <c r="P446" i="33"/>
  <c r="Q446" i="33"/>
  <c r="R446" i="33"/>
  <c r="P447" i="33"/>
  <c r="Q447" i="33"/>
  <c r="R447" i="33"/>
  <c r="P448" i="33"/>
  <c r="Q448" i="33"/>
  <c r="R448" i="33"/>
  <c r="P449" i="33"/>
  <c r="Q449" i="33"/>
  <c r="R449" i="33"/>
  <c r="P450" i="33"/>
  <c r="Q450" i="33"/>
  <c r="R450" i="33"/>
  <c r="P451" i="33"/>
  <c r="Q451" i="33"/>
  <c r="R451" i="33"/>
  <c r="P452" i="33"/>
  <c r="Q452" i="33"/>
  <c r="R452" i="33"/>
  <c r="P453" i="33"/>
  <c r="Q453" i="33"/>
  <c r="R453" i="33"/>
  <c r="P454" i="33"/>
  <c r="Q454" i="33"/>
  <c r="R454" i="33"/>
  <c r="P455" i="33"/>
  <c r="Q455" i="33"/>
  <c r="R455" i="33"/>
  <c r="P456" i="33"/>
  <c r="Q456" i="33"/>
  <c r="R456" i="33"/>
  <c r="P457" i="33"/>
  <c r="Q457" i="33"/>
  <c r="R457" i="33"/>
  <c r="P458" i="33"/>
  <c r="Q458" i="33"/>
  <c r="R458" i="33"/>
  <c r="P459" i="33"/>
  <c r="Q459" i="33"/>
  <c r="R459" i="33"/>
  <c r="P460" i="33"/>
  <c r="Q460" i="33"/>
  <c r="R460" i="33"/>
  <c r="P461" i="33"/>
  <c r="Q461" i="33"/>
  <c r="R461" i="33"/>
  <c r="P462" i="33"/>
  <c r="Q462" i="33"/>
  <c r="R462" i="33"/>
  <c r="P463" i="33"/>
  <c r="Q463" i="33"/>
  <c r="R463" i="33"/>
  <c r="P464" i="33"/>
  <c r="Q464" i="33"/>
  <c r="R464" i="33"/>
  <c r="P465" i="33"/>
  <c r="Q465" i="33"/>
  <c r="R465" i="33"/>
  <c r="P466" i="33"/>
  <c r="Q466" i="33"/>
  <c r="R466" i="33"/>
  <c r="P467" i="33"/>
  <c r="Q467" i="33"/>
  <c r="R467" i="33"/>
  <c r="P468" i="33"/>
  <c r="Q468" i="33"/>
  <c r="R468" i="33"/>
  <c r="P469" i="33"/>
  <c r="Q469" i="33"/>
  <c r="R469" i="33"/>
  <c r="P470" i="33"/>
  <c r="Q470" i="33"/>
  <c r="R470" i="33"/>
  <c r="P471" i="33"/>
  <c r="Q471" i="33"/>
  <c r="R471" i="33"/>
  <c r="P472" i="33"/>
  <c r="Q472" i="33"/>
  <c r="R472" i="33"/>
  <c r="P473" i="33"/>
  <c r="Q473" i="33"/>
  <c r="R473" i="33"/>
  <c r="P474" i="33"/>
  <c r="Q474" i="33"/>
  <c r="R474" i="33"/>
  <c r="P475" i="33"/>
  <c r="Q475" i="33"/>
  <c r="R475" i="33"/>
  <c r="P476" i="33"/>
  <c r="Q476" i="33"/>
  <c r="R476" i="33"/>
  <c r="P477" i="33"/>
  <c r="Q477" i="33"/>
  <c r="R477" i="33"/>
  <c r="P478" i="33"/>
  <c r="Q478" i="33"/>
  <c r="R478" i="33"/>
  <c r="P479" i="33"/>
  <c r="Q479" i="33"/>
  <c r="R479" i="33"/>
  <c r="P480" i="33"/>
  <c r="Q480" i="33"/>
  <c r="R480" i="33"/>
  <c r="P481" i="33"/>
  <c r="Q481" i="33"/>
  <c r="R481" i="33"/>
  <c r="P482" i="33"/>
  <c r="Q482" i="33"/>
  <c r="R482" i="33"/>
  <c r="P483" i="33"/>
  <c r="Q483" i="33"/>
  <c r="R483" i="33"/>
  <c r="P484" i="33"/>
  <c r="Q484" i="33"/>
  <c r="R484" i="33"/>
  <c r="P485" i="33"/>
  <c r="Q485" i="33"/>
  <c r="R485" i="33"/>
  <c r="P486" i="33"/>
  <c r="Q486" i="33"/>
  <c r="R486" i="33"/>
  <c r="P487" i="33"/>
  <c r="Q487" i="33"/>
  <c r="R487" i="33"/>
  <c r="P488" i="33"/>
  <c r="Q488" i="33"/>
  <c r="R488" i="33"/>
  <c r="P489" i="33"/>
  <c r="Q489" i="33"/>
  <c r="R489" i="33"/>
  <c r="P490" i="33"/>
  <c r="Q490" i="33"/>
  <c r="R490" i="33"/>
  <c r="P491" i="33"/>
  <c r="Q491" i="33"/>
  <c r="R491" i="33"/>
  <c r="P492" i="33"/>
  <c r="Q492" i="33"/>
  <c r="R492" i="33"/>
  <c r="P493" i="33"/>
  <c r="Q493" i="33"/>
  <c r="R493" i="33"/>
  <c r="P494" i="33"/>
  <c r="Q494" i="33"/>
  <c r="R494" i="33"/>
  <c r="P495" i="33"/>
  <c r="Q495" i="33"/>
  <c r="R495" i="33"/>
  <c r="P496" i="33"/>
  <c r="Q496" i="33"/>
  <c r="R496" i="33"/>
  <c r="P497" i="33"/>
  <c r="Q497" i="33"/>
  <c r="R497" i="33"/>
  <c r="P498" i="33"/>
  <c r="Q498" i="33"/>
  <c r="R498" i="33"/>
  <c r="P499" i="33"/>
  <c r="Q499" i="33"/>
  <c r="R499" i="33"/>
  <c r="P500" i="33"/>
  <c r="Q500" i="33"/>
  <c r="R500" i="33"/>
  <c r="P501" i="33"/>
  <c r="Q501" i="33"/>
  <c r="R501" i="33"/>
  <c r="P502" i="33"/>
  <c r="Q502" i="33"/>
  <c r="R502" i="33"/>
  <c r="P503" i="33"/>
  <c r="Q503" i="33"/>
  <c r="R503" i="33"/>
  <c r="P504" i="33"/>
  <c r="Q504" i="33"/>
  <c r="R504" i="33"/>
  <c r="P505" i="33"/>
  <c r="Q505" i="33"/>
  <c r="R505" i="33"/>
  <c r="P506" i="33"/>
  <c r="R506" i="33"/>
  <c r="P507" i="33"/>
  <c r="Q507" i="33"/>
  <c r="R507" i="33"/>
  <c r="P508" i="33"/>
  <c r="Q508" i="33"/>
  <c r="R508" i="33"/>
  <c r="P509" i="33"/>
  <c r="Q509" i="33"/>
  <c r="R509" i="33"/>
  <c r="P510" i="33"/>
  <c r="Q510" i="33"/>
  <c r="R510" i="33"/>
  <c r="D8" i="20" l="1"/>
</calcChain>
</file>

<file path=xl/sharedStrings.xml><?xml version="1.0" encoding="utf-8"?>
<sst xmlns="http://schemas.openxmlformats.org/spreadsheetml/2006/main" count="540" uniqueCount="384">
  <si>
    <t>Bezeichnung</t>
  </si>
  <si>
    <t>Kassenkredite</t>
  </si>
  <si>
    <t>Konsolidierungsmaßnahmen</t>
  </si>
  <si>
    <t>Beschreibung der Aufgabe</t>
  </si>
  <si>
    <t>00</t>
  </si>
  <si>
    <t>01</t>
  </si>
  <si>
    <t>02</t>
  </si>
  <si>
    <t>03</t>
  </si>
  <si>
    <t>05</t>
  </si>
  <si>
    <t>06</t>
  </si>
  <si>
    <t>08</t>
  </si>
  <si>
    <t>Gemeinde-, Kreisorgane</t>
  </si>
  <si>
    <t>Rechnungsprüfung</t>
  </si>
  <si>
    <t>Hauptverwaltung</t>
  </si>
  <si>
    <t>Finanzverwaltung</t>
  </si>
  <si>
    <t>Besondere Dienststellen der allgemeinen Verwaltung</t>
  </si>
  <si>
    <t>Einrichtungen für die gesamte Verwaltung</t>
  </si>
  <si>
    <t>Einrichtungen und Maßnahmen für Verwaltungsangehörige</t>
  </si>
  <si>
    <t>Öffentliche Ordnung</t>
  </si>
  <si>
    <t>Umweltschutz</t>
  </si>
  <si>
    <t>Brandschutz</t>
  </si>
  <si>
    <t>Katastrophenschutz, Zivilschutz</t>
  </si>
  <si>
    <t>Rettungsdienst</t>
  </si>
  <si>
    <t>Schulverwaltung</t>
  </si>
  <si>
    <t>Grundschulen</t>
  </si>
  <si>
    <t>Regelschulen und Schulverbund Grund-/ Regelschulen</t>
  </si>
  <si>
    <t>Gymnasien, Kollegs (ohne berufliche Gymnasien)</t>
  </si>
  <si>
    <t>Berufliche Schulen</t>
  </si>
  <si>
    <t>Gemeinschaftsschulen</t>
  </si>
  <si>
    <t>Förderschulen</t>
  </si>
  <si>
    <t>Gesamtschulen und dgl.</t>
  </si>
  <si>
    <t>Übrige schulische Aufgaben</t>
  </si>
  <si>
    <t>Verwaltung kultureller Angelegenheiten</t>
  </si>
  <si>
    <t>Wissenschaft und Forschung</t>
  </si>
  <si>
    <t>Museen, Sammlungen, Ausstellungen</t>
  </si>
  <si>
    <t>Theater und Musikpflege</t>
  </si>
  <si>
    <t>Heimat- und sonstige Kulturpflege</t>
  </si>
  <si>
    <t>Volksbildung</t>
  </si>
  <si>
    <t>Naturschutz, Denkmalschutz und -pflege</t>
  </si>
  <si>
    <t>Kirchliche Angelegenheiten</t>
  </si>
  <si>
    <t>Verwaltung der sozialen Angelegenheiten</t>
  </si>
  <si>
    <t>Sozialhilfe nach dem SGB XII</t>
  </si>
  <si>
    <t>Durchführung Asylbewerberleistungsgesetz</t>
  </si>
  <si>
    <t>Soziale Einrichtungen (ohne Einrichtungen der Jugendhilfe)</t>
  </si>
  <si>
    <t>Kriegsopferfürsorge und ähnliche Leistungen</t>
  </si>
  <si>
    <t>Jugendhilfe nach dem SGB VlII</t>
  </si>
  <si>
    <t>Einrichtungen der Jugendhilfe</t>
  </si>
  <si>
    <t>Förderung anderer Träger der Wohlfahrtspflege sowie sonstiger Dritter</t>
  </si>
  <si>
    <t>Weitere soziale Bereiche</t>
  </si>
  <si>
    <t>Sonstige soziale Angelegenheiten</t>
  </si>
  <si>
    <t>Gesundheitsverwaltung</t>
  </si>
  <si>
    <t>Krankenhäuser</t>
  </si>
  <si>
    <t>Sonstige Einrichtungen und Maßnahmen der Gesundheitspflege</t>
  </si>
  <si>
    <t>Förderung des Sports</t>
  </si>
  <si>
    <t>Eigene Sportstätten</t>
  </si>
  <si>
    <t>Badeanstalten</t>
  </si>
  <si>
    <t>Park- und Gartenanlagen</t>
  </si>
  <si>
    <t>Sonstige Erholungseinrichtungen</t>
  </si>
  <si>
    <t>Bauverwaltung</t>
  </si>
  <si>
    <t>Städtebauliche Planung, Städtebauförderung, Vermessung, Bauordnung</t>
  </si>
  <si>
    <t>Wohnungsbauförderung und Wohnungsfürsorge</t>
  </si>
  <si>
    <t>Gemeindestraßen</t>
  </si>
  <si>
    <t>Kreisstraßen</t>
  </si>
  <si>
    <t>Bundes‑ und Landesstraßen</t>
  </si>
  <si>
    <t>Straßenbeleuchtung und ‑reinigung</t>
  </si>
  <si>
    <t>Parkeinrichtungen</t>
  </si>
  <si>
    <t>Wasserläufe, Wasserbau</t>
  </si>
  <si>
    <t>Abwasserbeseitigung</t>
  </si>
  <si>
    <t>Abfallwirtschaft</t>
  </si>
  <si>
    <t>Märkte</t>
  </si>
  <si>
    <t>Schlacht‑ und Viehhöfe</t>
  </si>
  <si>
    <t>Bestattungswesen</t>
  </si>
  <si>
    <t>Sonstige öffentliche Einrichtungen</t>
  </si>
  <si>
    <t>Hilfsbetriebe der Verwaltung</t>
  </si>
  <si>
    <t>Förderung der Land‑ und Forstwirtschaft</t>
  </si>
  <si>
    <t>Fremdenverkehr, sonstige Förderung von Wirtschaft und Verkehr</t>
  </si>
  <si>
    <t>Verwaltung der wirtschaftlichen Unternehmen</t>
  </si>
  <si>
    <t>Versorgungsunternehmen</t>
  </si>
  <si>
    <t>Verkehrsunternehmen</t>
  </si>
  <si>
    <t>Kombinierte Versorgungs‑ und Verkehrsunternehmen</t>
  </si>
  <si>
    <t>Unternehmen der Wirtschaftsförderung</t>
  </si>
  <si>
    <t>Land‑ und forstwirtschaftliche Unternehmen</t>
  </si>
  <si>
    <t>Kur- und Badebetriebe</t>
  </si>
  <si>
    <t>Sonstige wirtschaftliche Unternehmen</t>
  </si>
  <si>
    <t>Allgemeines Grundvermögen</t>
  </si>
  <si>
    <t>Allgemeines Sondervermögen</t>
  </si>
  <si>
    <t>Steuern, allgemeine Zuweisungen und allgemeine Umlagen</t>
  </si>
  <si>
    <t>Sonstige allgemeine Finanzwirtschaft</t>
  </si>
  <si>
    <t>Rechnungsergebnis im Haushaltsjahr</t>
  </si>
  <si>
    <t>Summe:</t>
  </si>
  <si>
    <t>Zu nennen sind mindestens die Aufgaben, die in Kommunaler Zusammenarbeit durchgeführt werden und die, die innerhalb der vergangenen drei Jahre auf die Möglichkeit zur Kommunalen Zusammenarbeit hin geprüft wurden</t>
  </si>
  <si>
    <t>Gliederung</t>
  </si>
  <si>
    <t>Titel</t>
  </si>
  <si>
    <t>beigefügt</t>
  </si>
  <si>
    <t>Grundsteuer A</t>
  </si>
  <si>
    <t>Grundsteuer B</t>
  </si>
  <si>
    <t>Gewerbesteuer</t>
  </si>
  <si>
    <t>Vergnügungs- und Spielapparatesteuer</t>
  </si>
  <si>
    <t>Hundesteuer</t>
  </si>
  <si>
    <t>Jagdsteuer</t>
  </si>
  <si>
    <t>Zweitwohnungssteuer</t>
  </si>
  <si>
    <t>sonstige Steuern</t>
  </si>
  <si>
    <t>Verwaltungsgebühren</t>
  </si>
  <si>
    <t>Abwasserentsorgung</t>
  </si>
  <si>
    <t>Müllentsorgung</t>
  </si>
  <si>
    <t>Musikschule</t>
  </si>
  <si>
    <t>Volkshochschule</t>
  </si>
  <si>
    <t>Straßenreinigung</t>
  </si>
  <si>
    <t>Bücherei</t>
  </si>
  <si>
    <t>Theater</t>
  </si>
  <si>
    <t>Sonstige Besondere Entgelte</t>
  </si>
  <si>
    <t>Steuern, Gebühren, Beiträge und ähnliche Abgaben</t>
  </si>
  <si>
    <t>Tabelle 4</t>
  </si>
  <si>
    <t>Vorvorjahr</t>
  </si>
  <si>
    <t>Tabelle 1</t>
  </si>
  <si>
    <t>Tabelle 2</t>
  </si>
  <si>
    <t>Tabelle 3</t>
  </si>
  <si>
    <t>Gebührenhaushalt</t>
  </si>
  <si>
    <t>Kindertagesbetreuung³</t>
  </si>
  <si>
    <t>Nichtwiss.Museen, Sammlg., Ausstellg.</t>
  </si>
  <si>
    <r>
      <t>Trinkwasserversorgung</t>
    </r>
    <r>
      <rPr>
        <sz val="5"/>
        <color theme="1"/>
        <rFont val="Calibri"/>
        <family val="2"/>
      </rPr>
      <t>⁴</t>
    </r>
  </si>
  <si>
    <r>
      <t>Abwasserentsorgung</t>
    </r>
    <r>
      <rPr>
        <sz val="5"/>
        <color theme="1"/>
        <rFont val="Calibri"/>
        <family val="2"/>
      </rPr>
      <t>⁴</t>
    </r>
  </si>
  <si>
    <r>
      <t>Müllentsorgung</t>
    </r>
    <r>
      <rPr>
        <sz val="5"/>
        <color theme="1"/>
        <rFont val="Calibri"/>
        <family val="2"/>
      </rPr>
      <t>⁴</t>
    </r>
  </si>
  <si>
    <r>
      <rPr>
        <sz val="5"/>
        <color theme="1"/>
        <rFont val="Calibri"/>
        <family val="2"/>
      </rPr>
      <t>¹</t>
    </r>
    <r>
      <rPr>
        <sz val="5"/>
        <color theme="1"/>
        <rFont val="Arial"/>
        <family val="2"/>
      </rPr>
      <t>soweit statistisch verfügbar</t>
    </r>
  </si>
  <si>
    <t>²Kostendeckungsgrad = Gebühreneinnahme x 100 / Gesamtkosten (einschließlich kalkulatorische Kosten, innere Verrechnungen)</t>
  </si>
  <si>
    <t>davon mit einer Restlaufzeit</t>
  </si>
  <si>
    <t>bis zu einem Jahr</t>
  </si>
  <si>
    <t>von über einem bis zu fünf Jahren</t>
  </si>
  <si>
    <t>von mehr als fünf Jahren</t>
  </si>
  <si>
    <t>Nominalwert</t>
  </si>
  <si>
    <t>in €</t>
  </si>
  <si>
    <t>Forderungen und sonstige Vermögensgegenstände</t>
  </si>
  <si>
    <t>Öffentlich-rechtliche Forderungen, Forderungen aus Transferleistungen</t>
  </si>
  <si>
    <t>Privatrechtliche Forderungen aus Lieferung und Leistung</t>
  </si>
  <si>
    <t>Forderungen gegen verbundene Unternehmen</t>
  </si>
  <si>
    <t>Forderungen gegen Unternehmen, mit denen ein Beteiligungsverhältnis besteht</t>
  </si>
  <si>
    <t>Forderungen gegen Sondervermögen, Zweckverbände, rechtsfähige kommunale Stiftungen</t>
  </si>
  <si>
    <t>Forderungen gegen den sonstigen öffentlichen Bereich</t>
  </si>
  <si>
    <t>Sonstige Vermögensgegenstände</t>
  </si>
  <si>
    <t>Summe Forderungen und sonstige Vermögensgegenstände</t>
  </si>
  <si>
    <t>nachrichtlich</t>
  </si>
  <si>
    <t xml:space="preserve">Höhe der Niederschlagungen zum 31.12. (Nominalwert in €): </t>
  </si>
  <si>
    <t>Forderungsübersicht zum 31.12.</t>
  </si>
  <si>
    <t>Rechtsgrund für die Leistung**</t>
  </si>
  <si>
    <t>** nur Angabe der gesetzlichen Bestimmung unter Nennung des Paragraphen und des Gesetzes bzw. Angabe der vertraglichen Bestimmung mit Datum des Vertrages und Wortlaut der einschlägigen Vertragsklausel</t>
  </si>
  <si>
    <t>Übersicht über den Schuldenstand</t>
  </si>
  <si>
    <t>Januar</t>
  </si>
  <si>
    <t>Inanspruchnahme des</t>
  </si>
  <si>
    <t>Februar</t>
  </si>
  <si>
    <t>Mai</t>
  </si>
  <si>
    <t>Juni</t>
  </si>
  <si>
    <t>Kassenkredits in €</t>
  </si>
  <si>
    <t>Juli</t>
  </si>
  <si>
    <t>August</t>
  </si>
  <si>
    <t>November</t>
  </si>
  <si>
    <t>Dezember</t>
  </si>
  <si>
    <t>Personalausgaben</t>
  </si>
  <si>
    <t xml:space="preserve">Personalausgaben </t>
  </si>
  <si>
    <t>in €/EW des Vorvorjahres</t>
  </si>
  <si>
    <t>in €/EW des Vorjahres</t>
  </si>
  <si>
    <r>
      <rPr>
        <sz val="5"/>
        <color theme="1"/>
        <rFont val="Calibri"/>
        <family val="2"/>
      </rPr>
      <t>⁴</t>
    </r>
    <r>
      <rPr>
        <sz val="5"/>
        <color theme="1"/>
        <rFont val="Arial"/>
        <family val="2"/>
      </rPr>
      <t>Erläuterung im HSK erforderlich, wenn ein Kostendeckungsgrad unter 100 % ausgewiesen wird</t>
    </r>
  </si>
  <si>
    <t>Personal</t>
  </si>
  <si>
    <t xml:space="preserve">vorauss. Personalausgaben </t>
  </si>
  <si>
    <t>März</t>
  </si>
  <si>
    <t>April</t>
  </si>
  <si>
    <t>September</t>
  </si>
  <si>
    <t>Oktober</t>
  </si>
  <si>
    <t>gewichteter Durchschnitt des Hebesatzes bei vergleichbaren Gemeindegrößenklassen bezogen auf das Vor¹- und/oder Vorvorjahr</t>
  </si>
  <si>
    <t>kumulierte Abzinsung</t>
  </si>
  <si>
    <t>kumulierte sonstige Wertberichtigung</t>
  </si>
  <si>
    <t>Forderungswert</t>
  </si>
  <si>
    <t>zum Ende des Vorjahres</t>
  </si>
  <si>
    <t>Zu nennen sind mindestens die Entgelte, die in der Gemeinde erhoben werden und die, die innerhalb der vergangenen drei Jahre auf ihre Einführung hin geprüft wurden</t>
  </si>
  <si>
    <t>Rücklagen</t>
  </si>
  <si>
    <t>Aufgaben der Kommunalen Zusammenarbeit</t>
  </si>
  <si>
    <t>Abweichung:</t>
  </si>
  <si>
    <t>Rechnungsergebnis Fehlbetrag</t>
  </si>
  <si>
    <t>davon Pflichtzuführung</t>
  </si>
  <si>
    <t>Zuführung vom VwHH an VmHH*</t>
  </si>
  <si>
    <t>* aus der Untergruppe 003</t>
  </si>
  <si>
    <t>Entwicklung der Gewerbesteuer</t>
  </si>
  <si>
    <t>Gewerbesteuereinnahmen*</t>
  </si>
  <si>
    <t>Beurteilung der Entwicklung:</t>
  </si>
  <si>
    <t>Tabelle 5</t>
  </si>
  <si>
    <t>Schlüsselzuweisung vom Land*</t>
  </si>
  <si>
    <t>* aus der Untergruppe 041</t>
  </si>
  <si>
    <t>Prüfvermerk der Kommunalaufsicht**</t>
  </si>
  <si>
    <t>Abweichung</t>
  </si>
  <si>
    <t>I.</t>
  </si>
  <si>
    <t>II.</t>
  </si>
  <si>
    <t>III.</t>
  </si>
  <si>
    <t>IX.</t>
  </si>
  <si>
    <t>XII.</t>
  </si>
  <si>
    <t>XIII.</t>
  </si>
  <si>
    <t>XVI.</t>
  </si>
  <si>
    <t>XVII.</t>
  </si>
  <si>
    <t>I. Aufgaben - Einzelaufstellung</t>
  </si>
  <si>
    <t>Summe der Personalausgaben öffentlicher Fonds, Einrichtungen (Eigenbetriebe, Zweckverbände), Unternehmen an denen die Gemeinde unmittelbar beteiligt ist (Stimmrechte mehr als 50 %)</t>
  </si>
  <si>
    <t>* aus der Untergruppe 860</t>
  </si>
  <si>
    <t>In jeder Tabellenspalte sind entsprechend des jeweiligen Haushaltsjahres nur die Zeilen Fehlbetrag oder Überschuss auszufüllen.</t>
  </si>
  <si>
    <t>geplanter Fehlbetrag</t>
  </si>
  <si>
    <t>geplanter Überschuss</t>
  </si>
  <si>
    <t>Ende des Konsolidierungszeitraums (Angabe des Jahres):</t>
  </si>
  <si>
    <t xml:space="preserve">Erläuterungen zur Fußnote 4 </t>
  </si>
  <si>
    <t>(aus Tabelle 3: Kostendeckungsgrad unter 100 % bei Trinkwasserversorgung, Abwasserentsorgung, Müllentsorgung)</t>
  </si>
  <si>
    <t>XVIII.</t>
  </si>
  <si>
    <t>Rechnungsergebnis Überschuss</t>
  </si>
  <si>
    <t>Begründung, ob und in welchem Umfang die Aufgabe notwendig ist</t>
  </si>
  <si>
    <t>prozentualer Anteil der Ausgaben der jeweiligen Gliederungsziffer im Verhältnis zu</t>
  </si>
  <si>
    <t>prozentualer Anteil der Ausgaben der jeweiligen Gliederungsziffer im Verhältnis zu Summe 2 aus I.</t>
  </si>
  <si>
    <t>Summe 1</t>
  </si>
  <si>
    <t>Summe 2</t>
  </si>
  <si>
    <t>Summe 3</t>
  </si>
  <si>
    <t>Gliederungs-
ziffer</t>
  </si>
  <si>
    <t>Ziffer 
aus I.</t>
  </si>
  <si>
    <t>Kann die Aufgabe eingeschränkt werden? 
Wenn nein, welche konkrete Prüfung welcher Varianten ist dazu erfolgt?</t>
  </si>
  <si>
    <t>Kann ganz auf die Aufgabe verzichtet werden? 
Wenn nein, warum nicht?</t>
  </si>
  <si>
    <t>Pflicht-aufgabe
 ja/nein</t>
  </si>
  <si>
    <t>Öffentlicher Zweck
ja/nein</t>
  </si>
  <si>
    <r>
      <t xml:space="preserve">Welche Maßnahmen wurden geprüft?
</t>
    </r>
    <r>
      <rPr>
        <sz val="8"/>
        <color theme="1"/>
        <rFont val="Arial"/>
        <family val="2"/>
      </rPr>
      <t>(bspw. Erhöhung des Entgeltes, Anpassung der Satzung im Bezug auf die Beitragsstaffelung)
(Pflichtfeld - ist in jedem Fall auszufüllen)</t>
    </r>
  </si>
  <si>
    <t>Vergnügungs- und 
Spielapparatesteuer</t>
  </si>
  <si>
    <t>Zweitwohnungs-
steuer</t>
  </si>
  <si>
    <t>Verwaltungs-
gebühren</t>
  </si>
  <si>
    <t>Kindertages-
betreuung</t>
  </si>
  <si>
    <t>Trinkwasser-
versorgung</t>
  </si>
  <si>
    <t>Nichtwiss. Museen, 
Sammlg., Ausstellg.</t>
  </si>
  <si>
    <t>Begründung für die Abweichung:</t>
  </si>
  <si>
    <t>Verantwortliches, veranlassendes Organ für (Vorbereitungs-) Maßnahme
(Gemeinderat oder 
(Ober-) Bürgermeister)</t>
  </si>
  <si>
    <t>bei Fortschreibung:
welche Maßnahme wurde erledigt?</t>
  </si>
  <si>
    <t>Inhaltsverzeichnis - für kameral buchende Gemeinden</t>
  </si>
  <si>
    <t>prozentualer Anteil der Einnahme der jeweiligen Gliederungsziffer im Verhältnis zu Summe 2 aus I.</t>
  </si>
  <si>
    <t>prozentualer Anteil des Zuschussbedarfs der jeweiligen Gliederungsziffer im Verhältnis zu Summe 2 aus I.</t>
  </si>
  <si>
    <t>Höhe der Sonderrücklagen</t>
  </si>
  <si>
    <t>* gem. § 20 Abs. 2 ThürGemHV</t>
  </si>
  <si>
    <t>Höhe der Allgemeinen Rücklage</t>
  </si>
  <si>
    <t>Mindestrücklage *</t>
  </si>
  <si>
    <t>aktueller Zinssatz</t>
  </si>
  <si>
    <t>Restschuld am 31.12.</t>
  </si>
  <si>
    <t>Restlaufzeit</t>
  </si>
  <si>
    <t>Vertragspartner</t>
  </si>
  <si>
    <t>konkrete Bezeichnung des Rechtsgeschäftes</t>
  </si>
  <si>
    <t>Laufzeit</t>
  </si>
  <si>
    <t>Verbindlich-keit am 01.01.</t>
  </si>
  <si>
    <t>Gesamtbetrag</t>
  </si>
  <si>
    <t>*Rechnungsergebnisse Jahresrechnung</t>
  </si>
  <si>
    <t>potentieller Konsolidierungsbetrag</t>
  </si>
  <si>
    <t>im Konsolidierungszeitraum</t>
  </si>
  <si>
    <t>Konkrete, inhaltliche Beschreibung der beabsichtigten Maßnahme
(bspw. Verkauf/Vergabe an Dritte, Erhöhung eines Entgeltes)</t>
  </si>
  <si>
    <r>
      <t>Bezeichnung der Einrichtung</t>
    </r>
    <r>
      <rPr>
        <sz val="5"/>
        <color theme="1"/>
        <rFont val="Arial"/>
        <family val="2"/>
      </rPr>
      <t xml:space="preserve"> (bspw. GmbH, AG, Eigenbetrieb, Stiftung)</t>
    </r>
    <r>
      <rPr>
        <sz val="8"/>
        <color theme="1"/>
        <rFont val="Arial"/>
        <family val="2"/>
      </rPr>
      <t>*</t>
    </r>
  </si>
  <si>
    <t xml:space="preserve">* gemeint ist jede Zuschuss- und Ausgleichszahlung oder Einnahme, auch mittelbare Beteiligungen (Stimmrechte weniger als 50 %) sind zu erfassen </t>
  </si>
  <si>
    <t>lfd. HHJahr</t>
  </si>
  <si>
    <t>Welche Investitionen sind im Konsolidierungszeitraum geplant?</t>
  </si>
  <si>
    <t>Jahr</t>
  </si>
  <si>
    <t>Eigenanteil</t>
  </si>
  <si>
    <t>1. Folgejahr</t>
  </si>
  <si>
    <t>2. Folgejahr</t>
  </si>
  <si>
    <t>3. Folgejahr</t>
  </si>
  <si>
    <t>ggf. lfd. HH-Jahr</t>
  </si>
  <si>
    <t>Vorjahr</t>
  </si>
  <si>
    <r>
      <t>Aufkommen bei vergleichbaren Gemeindegrößenklassen bezogen auf das Vor</t>
    </r>
    <r>
      <rPr>
        <sz val="5"/>
        <rFont val="Calibri"/>
        <family val="2"/>
      </rPr>
      <t>¹-</t>
    </r>
    <r>
      <rPr>
        <sz val="5"/>
        <rFont val="Arial"/>
        <family val="2"/>
      </rPr>
      <t xml:space="preserve"> und/oder Vorvorjahr in €/EW</t>
    </r>
  </si>
  <si>
    <t>Forderungen zum Ende des kommenden HHJahres</t>
  </si>
  <si>
    <t>Summe 1 = Summe der Ausgaben aus dem Verwaltungshaushalt (Hauptgruppen 4-8) aus dem Rechnungsergebnis des Vorjahres
Summe 2 = Summe der Ausgaben aus dem Verwaltungshaushalt (Hauptgruppen 4-8) aus dem Haushaltsplan des Planjahres
Summe 3 = Summe der Ausgaben aus dem Verwaltungshaushalt (Hauptgruppen 4-8) aus dem Haushaltsplan des Folgejahres (soweit bekannt)</t>
  </si>
  <si>
    <t>HHPlanjahr</t>
  </si>
  <si>
    <r>
      <t xml:space="preserve">Hebesatz des </t>
    </r>
    <r>
      <rPr>
        <sz val="5"/>
        <rFont val="Arial"/>
        <family val="2"/>
      </rPr>
      <t xml:space="preserve">Vor- </t>
    </r>
    <r>
      <rPr>
        <sz val="5"/>
        <color theme="1"/>
        <rFont val="Arial"/>
        <family val="2"/>
      </rPr>
      <t>und Vorvorjahres in %</t>
    </r>
  </si>
  <si>
    <r>
      <t xml:space="preserve">Aufkommen des </t>
    </r>
    <r>
      <rPr>
        <sz val="5"/>
        <rFont val="Arial"/>
        <family val="2"/>
      </rPr>
      <t>Vor-</t>
    </r>
    <r>
      <rPr>
        <sz val="5"/>
        <color theme="1"/>
        <rFont val="Arial"/>
        <family val="2"/>
      </rPr>
      <t xml:space="preserve"> und Vorvorjahres in €/EW</t>
    </r>
  </si>
  <si>
    <r>
      <t>Aufkommen des</t>
    </r>
    <r>
      <rPr>
        <sz val="5"/>
        <color rgb="FFFF0000"/>
        <rFont val="Arial"/>
        <family val="2"/>
      </rPr>
      <t xml:space="preserve"> </t>
    </r>
    <r>
      <rPr>
        <sz val="5"/>
        <rFont val="Arial"/>
        <family val="2"/>
      </rPr>
      <t>Vor</t>
    </r>
    <r>
      <rPr>
        <sz val="5"/>
        <color rgb="FFFF0000"/>
        <rFont val="Arial"/>
        <family val="2"/>
      </rPr>
      <t xml:space="preserve">- </t>
    </r>
    <r>
      <rPr>
        <sz val="5"/>
        <color theme="1"/>
        <rFont val="Arial"/>
        <family val="2"/>
      </rPr>
      <t>und des Vorvorjahres in €/EW</t>
    </r>
  </si>
  <si>
    <r>
      <t xml:space="preserve">Kostendeckungsgrad² des </t>
    </r>
    <r>
      <rPr>
        <sz val="5"/>
        <rFont val="Arial"/>
        <family val="2"/>
      </rPr>
      <t>Vor-</t>
    </r>
    <r>
      <rPr>
        <sz val="5"/>
        <color theme="1"/>
        <rFont val="Arial"/>
        <family val="2"/>
      </rPr>
      <t xml:space="preserve"> und Vorvorjahres in %</t>
    </r>
  </si>
  <si>
    <t>HHPlan- jahr</t>
  </si>
  <si>
    <t xml:space="preserve">III. Umsetzung der Empfehlungen des Thüringer Rechnungshofes (überörtliche Kommunalprüfung) bzw. der Feststellungen der örtlichen Rechnungsprüfung </t>
  </si>
  <si>
    <t xml:space="preserve"> - ausgaben
im  HH-Planjahr in Euro</t>
  </si>
  <si>
    <t xml:space="preserve"> -bestand
(Anzahl Beschäftigter im HH-Planjahr)</t>
  </si>
  <si>
    <t>1.  die Beurteilung der dauernden Leistungsfähigkeit in zwei der drei dem laufenden Jahr vorangegangenen Haushaltsjahre oder in zwei der dem laufenden Haushaltsjahr folgenden Finanzplanungsjahre einen Fehlbetrag aufweist,</t>
  </si>
  <si>
    <t>in €/EW des HH-Planjahres</t>
  </si>
  <si>
    <t>Höhe der Ausgabe im  HH-Planjahr</t>
  </si>
  <si>
    <t>Höhe der Einnahme im HH-Planjahr</t>
  </si>
  <si>
    <t>Höhe des Zuschuss- bedarfs im HH-Planjahr</t>
  </si>
  <si>
    <t>Zuschusshöhe im HH-Planjahr</t>
  </si>
  <si>
    <t>Einnahmen im HH-Planjahr</t>
  </si>
  <si>
    <t>zum Ende des HH-Planjahres</t>
  </si>
  <si>
    <t>HH-Planjahr</t>
  </si>
  <si>
    <t xml:space="preserve">bei allen Maßnahmen:                           Stellungnahme der Rechtsaufsicht gem. Buchst. B, Nr. 1 Abs. 5 Satz 2 VV HH-Sicherung bzgl. Nachvollziehbarkeit, Umsetzbarkeit, und Finanzwirkung </t>
  </si>
  <si>
    <t>IV. Personalausgaben</t>
  </si>
  <si>
    <t>Kreditübersicht</t>
  </si>
  <si>
    <t>Fehlbeträge / Überschüsse aus der Berechnung der freien Finanzspitze</t>
  </si>
  <si>
    <t>Fehlbeträge / Überschüsse aus der Jahresrechnung</t>
  </si>
  <si>
    <t>Summe 1 -
lfd. HH-Jahr</t>
  </si>
  <si>
    <t>VIII.</t>
  </si>
  <si>
    <t>XI.</t>
  </si>
  <si>
    <t>XV.</t>
  </si>
  <si>
    <t>Investitionsquote</t>
  </si>
  <si>
    <t>VII. Aufgaben der Kommunalen Zusammenarbeit</t>
  </si>
  <si>
    <t>X. Rücklagen</t>
  </si>
  <si>
    <t>XIII. Steuern, Gebühren, Beiträge und ähnliche Abgaben</t>
  </si>
  <si>
    <t>XV. Entwicklung der Einnahmen aus Schlüsselzuweisungen</t>
  </si>
  <si>
    <t>XVIII. Konsolidierungsmaßnahmen</t>
  </si>
  <si>
    <t xml:space="preserve">   Tabelle 1</t>
  </si>
  <si>
    <t xml:space="preserve">   Tabelle 2</t>
  </si>
  <si>
    <t xml:space="preserve">   Tabelle 3</t>
  </si>
  <si>
    <t xml:space="preserve">   Tabelle 4</t>
  </si>
  <si>
    <t xml:space="preserve">   Tabelle 5</t>
  </si>
  <si>
    <t>Umsetzung der Feststellungen/Empfehlungen des TRH bzw. der Feststellungen der örtlichen Rechnungsprüfung</t>
  </si>
  <si>
    <t>Ausgaben für Freiwillige Leistungen</t>
  </si>
  <si>
    <t>V. Ausgaben für Freiwillige Leistungen</t>
  </si>
  <si>
    <t>Ausgaben der Transferaufwendungen bzw. Einnahmen aus Beteilgungen</t>
  </si>
  <si>
    <t>Entwicklung der Einnahmen aus Schlüsselzuweisungen</t>
  </si>
  <si>
    <t>Aufgaben - Einzelaufstellung</t>
  </si>
  <si>
    <t xml:space="preserve"> 2. in einem vorangegangenen Haushaltsjahr ein Fehlbetrag entstanden ist und die Kommune nicht in der Lage ist, diesen entsprechend der Vorgaben des § 23 ThürGemHV zu decken; dabei ist es unerheblich, ob der Fehlbetrag im Verwaltungs- oder Vermögenshaushalt entstanden ist,</t>
  </si>
  <si>
    <t xml:space="preserve">3. die Kommune nicht mehr in der Lage ist, ihren bestehenden Zahlungsverpflichtungen nachzukommen oder, </t>
  </si>
  <si>
    <t>I. Ein Haushaltssicherungskonzept ist aufzustellen, weil:</t>
  </si>
  <si>
    <t>III. Es handelt sich um die Fortschreibung eines HSK.</t>
  </si>
  <si>
    <t>II. Gründe für das Haushaltssicherungskonzept und verbale Darstellung der Ursachen für die Haushaltsschieflage</t>
  </si>
  <si>
    <t>zutreffendes ankreuzen</t>
  </si>
  <si>
    <t>II. Die Kommune stellt freiwillig ein HSK auf.</t>
  </si>
  <si>
    <t>von der Kommune auszufüllen:</t>
  </si>
  <si>
    <t>*Buchstabe C. Ziffer 1.2.1 Satz 2 VV-Haushaltssicherung: Dabei reicht es nicht aus, in verallgemeinernder Form auf extern belastende Entwicklungen zu verweisen, die in gleicher Weise für andere Gebietskörperschaften angeführt werden könnten (bspw. zurückgehende Landeszuweisungen, Finanz- und Wirtschaftskrise).</t>
  </si>
  <si>
    <t>Feststellungen/Empfehlungen 
a) des TRH  im Rahmen der überörtlichen     
    Kommunalprüfung oder/und
b) der örtlichen Rechnungsprüfung 
     (Prüfbericht)</t>
  </si>
  <si>
    <t>Wie hat die Kommune den Feststellungen/Empfehlungen des TRH/der örtlichen Rechnungsprüfung entsprochen?</t>
  </si>
  <si>
    <t>VI. Ausgaben der Transferaufwendungen bzw. Einnahmen aus Beteilgungen</t>
  </si>
  <si>
    <r>
      <t xml:space="preserve">Maßnahmen der Gemeinde zur Verringerung des Zuschusses
</t>
    </r>
    <r>
      <rPr>
        <sz val="6"/>
        <rFont val="Arial"/>
        <family val="2"/>
      </rPr>
      <t xml:space="preserve"> </t>
    </r>
    <r>
      <rPr>
        <sz val="9"/>
        <rFont val="Arial"/>
        <family val="2"/>
      </rPr>
      <t>bzw. zur Erhöhung der Einnahmen</t>
    </r>
    <r>
      <rPr>
        <sz val="11"/>
        <rFont val="Arial"/>
        <family val="2"/>
      </rPr>
      <t xml:space="preserve"> 
</t>
    </r>
    <r>
      <rPr>
        <sz val="9"/>
        <rFont val="Arial"/>
        <family val="2"/>
      </rPr>
      <t>(Pflichtfeld - ist in jedem Fall auszufüllen</t>
    </r>
    <r>
      <rPr>
        <sz val="11"/>
        <rFont val="Arial"/>
        <family val="2"/>
      </rPr>
      <t>)</t>
    </r>
  </si>
  <si>
    <t>Ergebnis der Prüfung, ob die Aufgabe in kommunaler Zusammenarbeit durchgeführt werden kann</t>
  </si>
  <si>
    <t>VIII. Kreditübersicht bezogen auf das HH-Planjahr</t>
  </si>
  <si>
    <t>Summen:</t>
  </si>
  <si>
    <t>Kreditinstitut und sonstige Gläubiger</t>
  </si>
  <si>
    <t>XI. Investitionsquote</t>
  </si>
  <si>
    <t>Begründung der Notwendigkeit, der Unabweisbarkeit, der Unaufschiebbarkeit und ggf. Rentierleichkeit oder der Finanzierung über die Investitionspauschale nach § 22e ThürFAG</t>
  </si>
  <si>
    <t>Finanzplanungszeitraum (§ 62 Abs. 1 ThürKO)</t>
  </si>
  <si>
    <t>Satzungsrechtlicher Höchstbetrag</t>
  </si>
  <si>
    <t>maximale Inanspruchnahme des Kassenkredits in €</t>
  </si>
  <si>
    <t>Summe Zinsen in €</t>
  </si>
  <si>
    <t xml:space="preserve">Angaben zum Jahr der Aufstellung / Fortschreibung des Haushaltssicherungskonzeptes und den Folgejahre(n) </t>
  </si>
  <si>
    <t>Hebesatz des
HHPlanjahres in %</t>
  </si>
  <si>
    <t>vorauss. Aufkommen des HHPlanjahres in €/EW</t>
  </si>
  <si>
    <t>vorauss. Kostendeckungsgrad² des HHPlanjahres in %</t>
  </si>
  <si>
    <t>Vorauss. wirtschaftliche Auswirkung der Maßnahme im HHPlanjahr gegenüber dem lfd. HHJahr in %</t>
  </si>
  <si>
    <t>Ausschöpfung von Einnahmemöglichkeiten</t>
  </si>
  <si>
    <r>
      <t xml:space="preserve">Das Konsolidierungskonzept wurde mit Beschluss </t>
    </r>
    <r>
      <rPr>
        <u/>
        <sz val="11"/>
        <color theme="1"/>
        <rFont val="Arial"/>
        <family val="2"/>
      </rPr>
      <t xml:space="preserve">                         (Nr.)</t>
    </r>
    <r>
      <rPr>
        <sz val="11"/>
        <color theme="1"/>
        <rFont val="Arial"/>
        <family val="2"/>
      </rPr>
      <t xml:space="preserve"> vom </t>
    </r>
    <r>
      <rPr>
        <u/>
        <sz val="11"/>
        <color theme="1"/>
        <rFont val="Arial"/>
        <family val="2"/>
      </rPr>
      <t xml:space="preserve">                        (Datum)</t>
    </r>
    <r>
      <rPr>
        <sz val="11"/>
        <color theme="1"/>
        <rFont val="Arial"/>
        <family val="2"/>
      </rPr>
      <t xml:space="preserve"> beschlossen.</t>
    </r>
  </si>
  <si>
    <r>
      <t>Rechnungsergebnis Fehlbetrag</t>
    </r>
    <r>
      <rPr>
        <sz val="11"/>
        <color rgb="FFFF0000"/>
        <rFont val="Arial"/>
        <family val="2"/>
      </rPr>
      <t>*</t>
    </r>
  </si>
  <si>
    <r>
      <t>Rechnungsergebnis Überschuss</t>
    </r>
    <r>
      <rPr>
        <sz val="11"/>
        <color rgb="FFFF0000"/>
        <rFont val="Arial"/>
        <family val="2"/>
      </rPr>
      <t>*</t>
    </r>
  </si>
  <si>
    <t>Haushaltsjahr</t>
  </si>
  <si>
    <t>Verwaltungsrechtliche Kennzeichnung der Maßnahme (bspw. VA, Organisationsverfügung), Beschreibung der Umsetzungsschritte</t>
  </si>
  <si>
    <t>Frist ab wann die 
(Vorbereitungs-)
maßnahme haushaltsmäßig wirksam wird</t>
  </si>
  <si>
    <t>Frist bis wann die (Vorbereitungs-) maßnahme veranlasst wird*</t>
  </si>
  <si>
    <t>* Falls in Spalte 4 der Gemeinderat einzutragen ist, ist auch der Termin für die Einbringung durch den (Ober-) Bürgermeister zu nennen</t>
  </si>
  <si>
    <t>** Spalte 9 ist ausschließlich von der zuständigen Rechtsaufsichtsbehörde auszufüllen</t>
  </si>
  <si>
    <t>Forderungen</t>
  </si>
  <si>
    <t>IV.</t>
  </si>
  <si>
    <t>V.</t>
  </si>
  <si>
    <t>VI.</t>
  </si>
  <si>
    <t>VII.</t>
  </si>
  <si>
    <t>X.</t>
  </si>
  <si>
    <t>XIV.</t>
  </si>
  <si>
    <t>sonstige Steuern (z. B. Betten-, Sondernutzungs-, Verpackungssteuer)</t>
  </si>
  <si>
    <t xml:space="preserve">Summe 2 -
HH-Planjahr </t>
  </si>
  <si>
    <t>Summe 3 - 
Folgejahr</t>
  </si>
  <si>
    <r>
      <t xml:space="preserve">IV. </t>
    </r>
    <r>
      <rPr>
        <b/>
        <u/>
        <sz val="10"/>
        <color theme="1"/>
        <rFont val="Arial"/>
        <family val="2"/>
      </rPr>
      <t>Ursachen für die nicht hinreichend geordnete Haushaltswirtschaft:</t>
    </r>
  </si>
  <si>
    <r>
      <t xml:space="preserve">Personalausgaben im </t>
    </r>
    <r>
      <rPr>
        <b/>
        <u/>
        <sz val="10"/>
        <rFont val="Arial"/>
        <family val="2"/>
      </rPr>
      <t>Kernhaushalt</t>
    </r>
    <r>
      <rPr>
        <b/>
        <sz val="10"/>
        <rFont val="Arial"/>
        <family val="2"/>
      </rPr>
      <t xml:space="preserve"> </t>
    </r>
  </si>
  <si>
    <t>davon: 
Personalausgaben in €/EW des Vorvorjahres in der Kindertagesbetreuung</t>
  </si>
  <si>
    <t>davon:
Personalausgaben in €/EW des Vorjahres in der Kindertagesbetreuung</t>
  </si>
  <si>
    <t>XVI. Fehlbeträge / Überschüsse aus der Berechnung der freien Finanzspitze gemäß Anlage 9 der VV-Mu-ThürGemHV</t>
  </si>
  <si>
    <t>XVII. Fehlbeträge / Überschüsse aus der Jahresrechnung gemäß § 79 Abs. 3 ThürGemHV</t>
  </si>
  <si>
    <t>Gründe für das Haushaltssicherungskonzept und verbale Darstellung der Ursachen für die nicht hinreichend geordnete Haushaltswirtschaft</t>
  </si>
  <si>
    <t>³ Die Hinweise zur Umsetzung der Verwaltungsvorschrift zur Aufstellung eines Haushaltskonsolidierungskonzeptes des Thüringer Innenministeriums vom 28.04.2014 sind zu beachten. Nach Ziffer 3 des Hinweisschreibens ist für die Ermittlung des Kostendeckungsgrades von Kindertageseinrichtungen folgende Berechnung maßgeblich: "Bruttoeinnahmen des Verwaltungshaushaltes im Unterabschnitt 464 / Bruttoausgaben des Verwaltungshaushaltes im Unterabschnitt 464."</t>
  </si>
  <si>
    <t>davon:
Personalausgaben in €/EW des HH-Planjahres in der Kindertagesbetreuung</t>
  </si>
  <si>
    <t>* sh. Nr. 7 der Bekanntmachung über das Kreditwesen der Gemeinden und Landkreise (Kreditbekanntmachung)</t>
  </si>
  <si>
    <r>
      <t xml:space="preserve">Angaben des </t>
    </r>
    <r>
      <rPr>
        <b/>
        <u/>
        <sz val="11"/>
        <color theme="1"/>
        <rFont val="Arial"/>
        <family val="2"/>
      </rPr>
      <t>Vorjahres</t>
    </r>
    <r>
      <rPr>
        <b/>
        <sz val="11"/>
        <color theme="1"/>
        <rFont val="Arial"/>
        <family val="2"/>
      </rPr>
      <t xml:space="preserve"> der Aufstellung / Fortschreibung des Haushaltssicherungskonzeptes</t>
    </r>
  </si>
  <si>
    <t>** sh. Nr. 8 Kreditbekanntmachung</t>
  </si>
  <si>
    <t>*** sh. Nr. 8.6.3 Kreditbekanntnmachung</t>
  </si>
  <si>
    <t xml:space="preserve">Kreditähnliche Rechtsgeschäfte nach § 64 Abs. 1 ThürKO sowie Bürgschaften und Verpflichtungen aus Gewährverträgen und gleichkommende Rechtsgeschäfte nach § 64 Abs. 2 ThürKO        </t>
  </si>
  <si>
    <t xml:space="preserve">IX. Kreditähnliche Rechtsgeschäfte nach § 64 Abs. 1 ThürKO* sowie 
Bürgschaften und Verpflichtungen aus Gewährverträgen und gleichkommende Rechtsgeschäfte nach § 64 Abs. 2 ThürKO**        </t>
  </si>
  <si>
    <t>Tilgung im HHPlanjahr</t>
  </si>
  <si>
    <t>Verpflichtung im HHPlanjahr 
(Rechtsgeschäfte gem. § 64 Abs. 1 ThürKO)</t>
  </si>
  <si>
    <t>Gesamtsumme der Verpflichtung (Rechtsgeschäfte gem. § 64 Abs. 1 ThürKO) 
oder 
(Gesamt-)Risikosumme***
(Rechtsgeschäfte gem. § 64 Abs. 2 ThürKO) 
im Konsolidierungszeitraum</t>
  </si>
  <si>
    <t>Höchstbetrag</t>
  </si>
  <si>
    <t>Inanspruchnahme</t>
  </si>
  <si>
    <t>DATEN FÜR DIAGRAMM</t>
  </si>
  <si>
    <t>Summe</t>
  </si>
  <si>
    <t>Zinsen in €</t>
  </si>
  <si>
    <t>Satzungsrechtlicher Höchstbetrag (Vorjahr)</t>
  </si>
  <si>
    <r>
      <t>XII.</t>
    </r>
    <r>
      <rPr>
        <b/>
        <sz val="11"/>
        <color theme="1"/>
        <rFont val="Castellar"/>
        <family val="1"/>
      </rPr>
      <t xml:space="preserve"> </t>
    </r>
    <r>
      <rPr>
        <b/>
        <sz val="11"/>
        <color theme="1"/>
        <rFont val="Arial"/>
        <family val="2"/>
      </rPr>
      <t>Kassenkredite
Inanspruchnahme des Kassenkredits</t>
    </r>
  </si>
  <si>
    <t>Planhöhe der maximalen Inanspruchnahme im Haushaltsjahr</t>
  </si>
  <si>
    <t>maximale IST-Inanspruchnahme im Haushaltsjahr</t>
  </si>
  <si>
    <t>Zinsausgaben für Kassenkredite</t>
  </si>
  <si>
    <t xml:space="preserve">4. die Kommune nicht mehr in der Lage ist, die gesetzliche Verpflichtung zum Erlass eines ausgeglichenen Haushalts gemäß § 53 Abs. 1, § 55 Abs. 1 zu erfüllen.
</t>
  </si>
  <si>
    <t>XIV. Forderungen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</si>
</sst>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0.0"/>
    <numFmt numFmtId="165" formatCode="[$-407]d/\ mmm/;@"/>
    <numFmt numFmtId="166" formatCode="_-* #,##0\ &quot;€&quot;_-;\-* #,##0\ &quot;€&quot;_-;_-* &quot;-&quot;??\ &quot;€&quot;_-;_-@_-"/>
    <numFmt numFmtId="167" formatCode="[$-407]d/\ mmm/\ yy;@"/>
    <numFmt numFmtId="168" formatCode="d/m;@"/>
    <numFmt numFmtId="169" formatCode="#,##0.00\ _€;[Red]#,##0.00\ _€"/>
  </numFmts>
  <fonts count="5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4"/>
      <color theme="10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5"/>
      <color theme="1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5"/>
      <color theme="1"/>
      <name val="Calibri"/>
      <family val="2"/>
    </font>
    <font>
      <sz val="5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5"/>
      <name val="Calibri"/>
      <family val="2"/>
    </font>
    <font>
      <u/>
      <sz val="5"/>
      <color theme="1"/>
      <name val="Arial"/>
      <family val="2"/>
    </font>
    <font>
      <b/>
      <sz val="11"/>
      <color theme="1"/>
      <name val="Castellar"/>
      <family val="1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strike/>
      <sz val="11"/>
      <color theme="1"/>
      <name val="Arial"/>
      <family val="2"/>
    </font>
    <font>
      <strike/>
      <sz val="8"/>
      <color theme="1"/>
      <name val="Arial"/>
      <family val="2"/>
    </font>
    <font>
      <sz val="6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5"/>
      <color rgb="FFFF0000"/>
      <name val="Arial"/>
      <family val="2"/>
    </font>
    <font>
      <sz val="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6"/>
      <name val="Arial"/>
      <family val="2"/>
    </font>
    <font>
      <sz val="8"/>
      <name val="Calibri"/>
      <family val="2"/>
      <scheme val="minor"/>
    </font>
    <font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8"/>
      <color rgb="FF000000"/>
      <name val="Segoe UI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0" fillId="0" borderId="0"/>
    <xf numFmtId="44" fontId="30" fillId="0" borderId="0" applyFont="0" applyFill="0" applyBorder="0" applyAlignment="0" applyProtection="0"/>
  </cellStyleXfs>
  <cellXfs count="773">
    <xf numFmtId="0" fontId="0" fillId="0" borderId="0" xfId="0"/>
    <xf numFmtId="0" fontId="0" fillId="0" borderId="0" xfId="0" applyBorder="1"/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Alignment="1">
      <alignment horizontal="center" vertical="center"/>
    </xf>
    <xf numFmtId="0" fontId="4" fillId="0" borderId="0" xfId="0" applyFont="1"/>
    <xf numFmtId="0" fontId="4" fillId="0" borderId="1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11" xfId="0" applyFont="1" applyBorder="1"/>
    <xf numFmtId="0" fontId="4" fillId="0" borderId="22" xfId="0" applyFont="1" applyBorder="1"/>
    <xf numFmtId="0" fontId="5" fillId="0" borderId="0" xfId="0" applyFont="1" applyBorder="1" applyAlignment="1">
      <alignment horizontal="left" vertical="top"/>
    </xf>
    <xf numFmtId="0" fontId="6" fillId="0" borderId="0" xfId="0" applyFont="1" applyBorder="1"/>
    <xf numFmtId="0" fontId="6" fillId="0" borderId="0" xfId="0" applyFont="1" applyAlignment="1">
      <alignment wrapText="1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0" fillId="0" borderId="0" xfId="1" applyFont="1"/>
    <xf numFmtId="0" fontId="4" fillId="0" borderId="12" xfId="0" applyFont="1" applyBorder="1" applyAlignment="1">
      <alignment horizontal="center" vertical="center"/>
    </xf>
    <xf numFmtId="0" fontId="6" fillId="0" borderId="20" xfId="0" applyFont="1" applyBorder="1"/>
    <xf numFmtId="0" fontId="6" fillId="0" borderId="22" xfId="0" applyFont="1" applyBorder="1"/>
    <xf numFmtId="0" fontId="6" fillId="0" borderId="0" xfId="0" applyFont="1" applyAlignment="1">
      <alignment horizontal="left"/>
    </xf>
    <xf numFmtId="0" fontId="4" fillId="0" borderId="5" xfId="0" applyFont="1" applyBorder="1"/>
    <xf numFmtId="0" fontId="5" fillId="0" borderId="0" xfId="0" applyFont="1"/>
    <xf numFmtId="0" fontId="5" fillId="0" borderId="0" xfId="0" applyFont="1" applyBorder="1"/>
    <xf numFmtId="0" fontId="8" fillId="0" borderId="0" xfId="0" applyFont="1"/>
    <xf numFmtId="0" fontId="2" fillId="0" borderId="0" xfId="0" applyFont="1"/>
    <xf numFmtId="0" fontId="13" fillId="0" borderId="0" xfId="0" applyFont="1" applyAlignment="1">
      <alignment horizontal="right" vertical="center"/>
    </xf>
    <xf numFmtId="0" fontId="4" fillId="0" borderId="3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14" fillId="0" borderId="1" xfId="0" applyFont="1" applyBorder="1"/>
    <xf numFmtId="0" fontId="6" fillId="0" borderId="37" xfId="0" applyFont="1" applyBorder="1"/>
    <xf numFmtId="0" fontId="16" fillId="0" borderId="0" xfId="0" applyFont="1"/>
    <xf numFmtId="0" fontId="2" fillId="0" borderId="41" xfId="0" applyFont="1" applyBorder="1"/>
    <xf numFmtId="0" fontId="11" fillId="0" borderId="4" xfId="0" applyFont="1" applyBorder="1"/>
    <xf numFmtId="0" fontId="6" fillId="0" borderId="17" xfId="0" applyFont="1" applyBorder="1"/>
    <xf numFmtId="0" fontId="6" fillId="0" borderId="19" xfId="0" applyFont="1" applyBorder="1"/>
    <xf numFmtId="0" fontId="11" fillId="0" borderId="20" xfId="0" applyFont="1" applyBorder="1"/>
    <xf numFmtId="0" fontId="11" fillId="0" borderId="0" xfId="0" applyFont="1" applyAlignment="1">
      <alignment wrapText="1"/>
    </xf>
    <xf numFmtId="0" fontId="11" fillId="0" borderId="0" xfId="0" applyFont="1"/>
    <xf numFmtId="0" fontId="2" fillId="0" borderId="17" xfId="0" applyFont="1" applyBorder="1"/>
    <xf numFmtId="0" fontId="6" fillId="0" borderId="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2" xfId="0" applyFont="1" applyBorder="1"/>
    <xf numFmtId="0" fontId="6" fillId="0" borderId="44" xfId="0" applyFont="1" applyBorder="1"/>
    <xf numFmtId="0" fontId="6" fillId="0" borderId="43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5" xfId="0" applyFont="1" applyBorder="1" applyAlignment="1">
      <alignment horizontal="center" vertical="center" wrapText="1"/>
    </xf>
    <xf numFmtId="0" fontId="4" fillId="0" borderId="2" xfId="0" applyFont="1" applyBorder="1"/>
    <xf numFmtId="49" fontId="11" fillId="0" borderId="0" xfId="0" applyNumberFormat="1" applyFont="1"/>
    <xf numFmtId="0" fontId="4" fillId="0" borderId="3" xfId="0" applyFont="1" applyBorder="1"/>
    <xf numFmtId="4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right" vertical="center" wrapText="1"/>
    </xf>
    <xf numFmtId="0" fontId="6" fillId="0" borderId="31" xfId="0" applyFont="1" applyBorder="1"/>
    <xf numFmtId="49" fontId="2" fillId="0" borderId="19" xfId="0" applyNumberFormat="1" applyFont="1" applyBorder="1" applyAlignment="1">
      <alignment horizontal="right" vertical="center" wrapText="1"/>
    </xf>
    <xf numFmtId="49" fontId="2" fillId="0" borderId="21" xfId="0" applyNumberFormat="1" applyFont="1" applyBorder="1" applyAlignment="1">
      <alignment horizontal="right" vertical="center" wrapText="1"/>
    </xf>
    <xf numFmtId="0" fontId="6" fillId="0" borderId="11" xfId="0" applyFont="1" applyBorder="1"/>
    <xf numFmtId="0" fontId="2" fillId="0" borderId="37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4" fillId="0" borderId="0" xfId="0" applyFont="1" applyBorder="1"/>
    <xf numFmtId="164" fontId="4" fillId="0" borderId="30" xfId="0" applyNumberFormat="1" applyFont="1" applyBorder="1"/>
    <xf numFmtId="164" fontId="4" fillId="0" borderId="5" xfId="0" applyNumberFormat="1" applyFont="1" applyBorder="1"/>
    <xf numFmtId="164" fontId="4" fillId="0" borderId="19" xfId="0" applyNumberFormat="1" applyFont="1" applyBorder="1"/>
    <xf numFmtId="164" fontId="4" fillId="0" borderId="4" xfId="0" applyNumberFormat="1" applyFont="1" applyBorder="1"/>
    <xf numFmtId="164" fontId="4" fillId="0" borderId="21" xfId="0" applyNumberFormat="1" applyFont="1" applyBorder="1"/>
    <xf numFmtId="164" fontId="4" fillId="0" borderId="11" xfId="0" applyNumberFormat="1" applyFont="1" applyBorder="1"/>
    <xf numFmtId="0" fontId="9" fillId="0" borderId="0" xfId="0" applyFont="1"/>
    <xf numFmtId="0" fontId="9" fillId="0" borderId="12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6" fillId="2" borderId="0" xfId="0" applyFont="1" applyFill="1"/>
    <xf numFmtId="0" fontId="6" fillId="2" borderId="55" xfId="0" applyFont="1" applyFill="1" applyBorder="1"/>
    <xf numFmtId="0" fontId="6" fillId="2" borderId="56" xfId="0" applyFont="1" applyFill="1" applyBorder="1"/>
    <xf numFmtId="0" fontId="6" fillId="2" borderId="0" xfId="0" applyFont="1" applyFill="1" applyBorder="1"/>
    <xf numFmtId="0" fontId="19" fillId="2" borderId="0" xfId="0" applyFont="1" applyFill="1" applyAlignment="1"/>
    <xf numFmtId="0" fontId="20" fillId="2" borderId="0" xfId="0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22" fillId="2" borderId="0" xfId="0" applyFont="1" applyFill="1" applyBorder="1" applyAlignment="1">
      <alignment horizontal="right"/>
    </xf>
    <xf numFmtId="0" fontId="6" fillId="2" borderId="46" xfId="0" applyFont="1" applyFill="1" applyBorder="1"/>
    <xf numFmtId="0" fontId="6" fillId="2" borderId="54" xfId="0" applyFont="1" applyFill="1" applyBorder="1"/>
    <xf numFmtId="0" fontId="6" fillId="2" borderId="57" xfId="0" applyFont="1" applyFill="1" applyBorder="1"/>
    <xf numFmtId="0" fontId="6" fillId="2" borderId="36" xfId="0" applyFont="1" applyFill="1" applyBorder="1"/>
    <xf numFmtId="0" fontId="6" fillId="2" borderId="50" xfId="0" applyFont="1" applyFill="1" applyBorder="1"/>
    <xf numFmtId="0" fontId="6" fillId="2" borderId="1" xfId="0" applyFont="1" applyFill="1" applyBorder="1"/>
    <xf numFmtId="0" fontId="6" fillId="2" borderId="51" xfId="0" applyFont="1" applyFill="1" applyBorder="1"/>
    <xf numFmtId="0" fontId="6" fillId="2" borderId="53" xfId="0" applyFont="1" applyFill="1" applyBorder="1"/>
    <xf numFmtId="0" fontId="6" fillId="2" borderId="35" xfId="0" applyFont="1" applyFill="1" applyBorder="1"/>
    <xf numFmtId="0" fontId="9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0" xfId="0" applyBorder="1"/>
    <xf numFmtId="0" fontId="0" fillId="0" borderId="31" xfId="0" applyBorder="1"/>
    <xf numFmtId="0" fontId="0" fillId="0" borderId="61" xfId="0" applyBorder="1"/>
    <xf numFmtId="0" fontId="0" fillId="0" borderId="62" xfId="0" applyBorder="1"/>
    <xf numFmtId="0" fontId="0" fillId="0" borderId="60" xfId="0" applyBorder="1"/>
    <xf numFmtId="0" fontId="19" fillId="2" borderId="0" xfId="0" applyFont="1" applyFill="1" applyAlignment="1">
      <alignment wrapText="1"/>
    </xf>
    <xf numFmtId="0" fontId="25" fillId="2" borderId="0" xfId="0" applyFont="1" applyFill="1"/>
    <xf numFmtId="0" fontId="6" fillId="0" borderId="34" xfId="0" applyFont="1" applyBorder="1"/>
    <xf numFmtId="0" fontId="23" fillId="0" borderId="0" xfId="0" applyFont="1" applyAlignment="1">
      <alignment horizontal="left" vertical="top"/>
    </xf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13" fillId="0" borderId="0" xfId="0" applyFont="1" applyAlignment="1">
      <alignment horizontal="right" vertical="top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6" fillId="0" borderId="36" xfId="0" applyFont="1" applyBorder="1"/>
    <xf numFmtId="0" fontId="6" fillId="0" borderId="35" xfId="0" applyFont="1" applyBorder="1"/>
    <xf numFmtId="0" fontId="8" fillId="2" borderId="49" xfId="0" applyFont="1" applyFill="1" applyBorder="1"/>
    <xf numFmtId="0" fontId="8" fillId="2" borderId="46" xfId="0" applyFont="1" applyFill="1" applyBorder="1"/>
    <xf numFmtId="0" fontId="8" fillId="2" borderId="47" xfId="0" applyFont="1" applyFill="1" applyBorder="1"/>
    <xf numFmtId="0" fontId="8" fillId="2" borderId="40" xfId="0" applyFont="1" applyFill="1" applyBorder="1"/>
    <xf numFmtId="0" fontId="8" fillId="2" borderId="54" xfId="0" applyFont="1" applyFill="1" applyBorder="1"/>
    <xf numFmtId="0" fontId="8" fillId="2" borderId="57" xfId="0" applyFont="1" applyFill="1" applyBorder="1"/>
    <xf numFmtId="0" fontId="8" fillId="2" borderId="0" xfId="0" applyFont="1" applyFill="1" applyBorder="1"/>
    <xf numFmtId="0" fontId="8" fillId="2" borderId="56" xfId="0" applyFont="1" applyFill="1" applyBorder="1"/>
    <xf numFmtId="0" fontId="8" fillId="2" borderId="55" xfId="0" applyFont="1" applyFill="1" applyBorder="1"/>
    <xf numFmtId="0" fontId="8" fillId="2" borderId="36" xfId="0" applyFont="1" applyFill="1" applyBorder="1"/>
    <xf numFmtId="0" fontId="25" fillId="2" borderId="0" xfId="0" applyFont="1" applyFill="1" applyAlignment="1"/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32" xfId="0" applyFont="1" applyBorder="1"/>
    <xf numFmtId="0" fontId="6" fillId="0" borderId="69" xfId="0" applyFont="1" applyBorder="1"/>
    <xf numFmtId="0" fontId="6" fillId="0" borderId="68" xfId="0" applyFont="1" applyBorder="1"/>
    <xf numFmtId="0" fontId="6" fillId="0" borderId="8" xfId="0" applyFont="1" applyBorder="1"/>
    <xf numFmtId="0" fontId="6" fillId="0" borderId="52" xfId="0" applyFont="1" applyBorder="1"/>
    <xf numFmtId="0" fontId="6" fillId="0" borderId="71" xfId="0" applyFont="1" applyBorder="1"/>
    <xf numFmtId="0" fontId="6" fillId="0" borderId="30" xfId="0" applyFont="1" applyBorder="1"/>
    <xf numFmtId="0" fontId="11" fillId="0" borderId="2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/>
    </xf>
    <xf numFmtId="49" fontId="27" fillId="0" borderId="0" xfId="0" applyNumberFormat="1" applyFont="1"/>
    <xf numFmtId="0" fontId="11" fillId="0" borderId="30" xfId="0" applyFont="1" applyBorder="1"/>
    <xf numFmtId="0" fontId="6" fillId="0" borderId="61" xfId="0" applyFont="1" applyBorder="1"/>
    <xf numFmtId="0" fontId="6" fillId="0" borderId="1" xfId="0" applyFont="1" applyBorder="1"/>
    <xf numFmtId="49" fontId="6" fillId="0" borderId="0" xfId="0" applyNumberFormat="1" applyFont="1" applyBorder="1" applyAlignment="1">
      <alignment wrapText="1"/>
    </xf>
    <xf numFmtId="0" fontId="29" fillId="0" borderId="23" xfId="0" applyFont="1" applyBorder="1" applyAlignment="1">
      <alignment vertical="top"/>
    </xf>
    <xf numFmtId="0" fontId="4" fillId="0" borderId="24" xfId="0" applyFont="1" applyBorder="1"/>
    <xf numFmtId="0" fontId="13" fillId="0" borderId="0" xfId="0" applyFont="1" applyBorder="1" applyAlignment="1">
      <alignment vertical="top"/>
    </xf>
    <xf numFmtId="0" fontId="4" fillId="0" borderId="23" xfId="0" applyFont="1" applyBorder="1" applyAlignment="1"/>
    <xf numFmtId="0" fontId="4" fillId="0" borderId="13" xfId="0" applyFont="1" applyBorder="1" applyAlignment="1"/>
    <xf numFmtId="0" fontId="4" fillId="0" borderId="24" xfId="0" applyFont="1" applyBorder="1" applyAlignment="1"/>
    <xf numFmtId="0" fontId="4" fillId="0" borderId="2" xfId="0" applyFont="1" applyBorder="1" applyAlignment="1"/>
    <xf numFmtId="0" fontId="4" fillId="0" borderId="25" xfId="0" applyFont="1" applyBorder="1" applyAlignment="1"/>
    <xf numFmtId="0" fontId="4" fillId="0" borderId="3" xfId="0" applyFont="1" applyBorder="1" applyAlignment="1"/>
    <xf numFmtId="0" fontId="4" fillId="0" borderId="48" xfId="0" applyFont="1" applyBorder="1" applyAlignment="1">
      <alignment vertical="top"/>
    </xf>
    <xf numFmtId="0" fontId="4" fillId="0" borderId="43" xfId="0" applyFont="1" applyBorder="1" applyAlignment="1">
      <alignment vertical="top"/>
    </xf>
    <xf numFmtId="0" fontId="4" fillId="0" borderId="44" xfId="0" applyFont="1" applyBorder="1" applyAlignment="1">
      <alignment vertical="top"/>
    </xf>
    <xf numFmtId="0" fontId="2" fillId="0" borderId="57" xfId="0" applyFont="1" applyBorder="1"/>
    <xf numFmtId="0" fontId="2" fillId="0" borderId="11" xfId="0" applyFont="1" applyBorder="1"/>
    <xf numFmtId="0" fontId="24" fillId="0" borderId="11" xfId="0" applyFont="1" applyBorder="1"/>
    <xf numFmtId="0" fontId="24" fillId="0" borderId="22" xfId="0" applyFont="1" applyBorder="1"/>
    <xf numFmtId="0" fontId="9" fillId="0" borderId="7" xfId="0" applyFont="1" applyBorder="1" applyAlignment="1">
      <alignment horizontal="right"/>
    </xf>
    <xf numFmtId="0" fontId="2" fillId="0" borderId="31" xfId="0" applyFont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6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8" fillId="0" borderId="0" xfId="0" applyFont="1" applyBorder="1"/>
    <xf numFmtId="0" fontId="5" fillId="0" borderId="0" xfId="0" applyFont="1" applyAlignment="1">
      <alignment vertical="center"/>
    </xf>
    <xf numFmtId="0" fontId="6" fillId="0" borderId="12" xfId="0" applyFont="1" applyBorder="1"/>
    <xf numFmtId="0" fontId="6" fillId="0" borderId="16" xfId="0" applyFont="1" applyBorder="1"/>
    <xf numFmtId="0" fontId="11" fillId="0" borderId="4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25" xfId="0" applyBorder="1"/>
    <xf numFmtId="0" fontId="0" fillId="0" borderId="35" xfId="0" applyBorder="1"/>
    <xf numFmtId="0" fontId="13" fillId="0" borderId="0" xfId="0" applyFont="1" applyBorder="1" applyAlignment="1">
      <alignment horizontal="left"/>
    </xf>
    <xf numFmtId="49" fontId="6" fillId="0" borderId="0" xfId="0" applyNumberFormat="1" applyFont="1" applyBorder="1" applyAlignment="1"/>
    <xf numFmtId="49" fontId="0" fillId="0" borderId="0" xfId="0" applyNumberFormat="1" applyBorder="1" applyAlignment="1"/>
    <xf numFmtId="0" fontId="0" fillId="0" borderId="0" xfId="0" applyBorder="1" applyAlignment="1">
      <alignment horizontal="right" vertical="center"/>
    </xf>
    <xf numFmtId="0" fontId="0" fillId="0" borderId="1" xfId="0" applyBorder="1"/>
    <xf numFmtId="0" fontId="13" fillId="0" borderId="0" xfId="0" applyFont="1" applyBorder="1" applyAlignment="1"/>
    <xf numFmtId="0" fontId="24" fillId="0" borderId="4" xfId="0" applyFont="1" applyBorder="1"/>
    <xf numFmtId="49" fontId="9" fillId="0" borderId="21" xfId="0" applyNumberFormat="1" applyFont="1" applyBorder="1" applyAlignment="1">
      <alignment horizontal="left" vertical="center"/>
    </xf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11" fillId="0" borderId="14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/>
    <xf numFmtId="0" fontId="4" fillId="0" borderId="37" xfId="0" applyFont="1" applyFill="1" applyBorder="1"/>
    <xf numFmtId="0" fontId="6" fillId="0" borderId="5" xfId="0" applyFont="1" applyFill="1" applyBorder="1"/>
    <xf numFmtId="0" fontId="6" fillId="0" borderId="31" xfId="0" applyFont="1" applyFill="1" applyBorder="1"/>
    <xf numFmtId="49" fontId="2" fillId="0" borderId="19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/>
    <xf numFmtId="0" fontId="4" fillId="0" borderId="32" xfId="0" applyFont="1" applyFill="1" applyBorder="1"/>
    <xf numFmtId="0" fontId="6" fillId="0" borderId="4" xfId="0" applyFont="1" applyFill="1" applyBorder="1"/>
    <xf numFmtId="0" fontId="6" fillId="0" borderId="20" xfId="0" applyFont="1" applyFill="1" applyBorder="1"/>
    <xf numFmtId="49" fontId="2" fillId="0" borderId="21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/>
    <xf numFmtId="0" fontId="4" fillId="0" borderId="33" xfId="0" applyFont="1" applyFill="1" applyBorder="1"/>
    <xf numFmtId="0" fontId="6" fillId="0" borderId="11" xfId="0" applyFont="1" applyFill="1" applyBorder="1"/>
    <xf numFmtId="0" fontId="6" fillId="0" borderId="22" xfId="0" applyFont="1" applyFill="1" applyBorder="1"/>
    <xf numFmtId="0" fontId="2" fillId="0" borderId="0" xfId="0" applyFont="1" applyFill="1"/>
    <xf numFmtId="0" fontId="5" fillId="0" borderId="0" xfId="2" applyFont="1" applyFill="1" applyAlignment="1">
      <alignment horizontal="left" vertical="top"/>
    </xf>
    <xf numFmtId="0" fontId="30" fillId="0" borderId="0" xfId="2" applyFill="1"/>
    <xf numFmtId="0" fontId="0" fillId="0" borderId="0" xfId="0" applyFill="1"/>
    <xf numFmtId="0" fontId="9" fillId="0" borderId="15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49" fontId="2" fillId="0" borderId="30" xfId="2" applyNumberFormat="1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15" fillId="0" borderId="5" xfId="2" applyFont="1" applyFill="1" applyBorder="1" applyAlignment="1">
      <alignment vertical="center" wrapText="1"/>
    </xf>
    <xf numFmtId="0" fontId="4" fillId="0" borderId="31" xfId="2" applyFont="1" applyFill="1" applyBorder="1" applyAlignment="1">
      <alignment vertical="center" wrapText="1"/>
    </xf>
    <xf numFmtId="49" fontId="2" fillId="0" borderId="19" xfId="2" applyNumberFormat="1" applyFont="1" applyFill="1" applyBorder="1" applyAlignment="1">
      <alignment horizontal="right" vertical="center" wrapText="1"/>
    </xf>
    <xf numFmtId="0" fontId="4" fillId="0" borderId="4" xfId="2" applyFont="1" applyFill="1" applyBorder="1"/>
    <xf numFmtId="0" fontId="4" fillId="0" borderId="20" xfId="2" applyFont="1" applyFill="1" applyBorder="1"/>
    <xf numFmtId="49" fontId="2" fillId="0" borderId="21" xfId="2" applyNumberFormat="1" applyFont="1" applyFill="1" applyBorder="1" applyAlignment="1">
      <alignment horizontal="right" vertical="center" wrapText="1"/>
    </xf>
    <xf numFmtId="0" fontId="4" fillId="0" borderId="11" xfId="2" applyFont="1" applyFill="1" applyBorder="1"/>
    <xf numFmtId="0" fontId="4" fillId="0" borderId="22" xfId="2" applyFont="1" applyFill="1" applyBorder="1"/>
    <xf numFmtId="0" fontId="13" fillId="0" borderId="0" xfId="2" applyFont="1" applyFill="1" applyAlignment="1">
      <alignment horizontal="right"/>
    </xf>
    <xf numFmtId="0" fontId="4" fillId="0" borderId="34" xfId="2" applyFont="1" applyFill="1" applyBorder="1"/>
    <xf numFmtId="0" fontId="4" fillId="0" borderId="35" xfId="2" applyFont="1" applyFill="1" applyBorder="1"/>
    <xf numFmtId="0" fontId="4" fillId="0" borderId="68" xfId="2" applyFont="1" applyFill="1" applyBorder="1"/>
    <xf numFmtId="0" fontId="3" fillId="0" borderId="3" xfId="0" applyFont="1" applyFill="1" applyBorder="1"/>
    <xf numFmtId="0" fontId="31" fillId="0" borderId="0" xfId="0" applyFont="1" applyFill="1"/>
    <xf numFmtId="0" fontId="31" fillId="0" borderId="0" xfId="0" applyFont="1" applyFill="1" applyBorder="1"/>
    <xf numFmtId="0" fontId="31" fillId="0" borderId="23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30" xfId="0" applyFont="1" applyFill="1" applyBorder="1"/>
    <xf numFmtId="0" fontId="12" fillId="0" borderId="5" xfId="0" applyFont="1" applyFill="1" applyBorder="1"/>
    <xf numFmtId="0" fontId="12" fillId="0" borderId="2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49" fontId="31" fillId="0" borderId="0" xfId="0" applyNumberFormat="1" applyFont="1" applyFill="1" applyBorder="1" applyAlignment="1"/>
    <xf numFmtId="49" fontId="31" fillId="0" borderId="0" xfId="0" applyNumberFormat="1" applyFont="1" applyFill="1" applyBorder="1" applyAlignment="1">
      <alignment wrapText="1"/>
    </xf>
    <xf numFmtId="0" fontId="5" fillId="0" borderId="23" xfId="0" applyFont="1" applyFill="1" applyBorder="1" applyAlignment="1">
      <alignment vertical="top"/>
    </xf>
    <xf numFmtId="0" fontId="6" fillId="0" borderId="25" xfId="0" applyFont="1" applyFill="1" applyBorder="1"/>
    <xf numFmtId="49" fontId="9" fillId="0" borderId="30" xfId="0" applyNumberFormat="1" applyFont="1" applyFill="1" applyBorder="1"/>
    <xf numFmtId="0" fontId="6" fillId="0" borderId="37" xfId="0" applyFont="1" applyFill="1" applyBorder="1"/>
    <xf numFmtId="0" fontId="6" fillId="0" borderId="72" xfId="0" applyFont="1" applyFill="1" applyBorder="1"/>
    <xf numFmtId="49" fontId="9" fillId="0" borderId="21" xfId="0" applyNumberFormat="1" applyFont="1" applyFill="1" applyBorder="1" applyAlignment="1">
      <alignment horizontal="left"/>
    </xf>
    <xf numFmtId="0" fontId="6" fillId="0" borderId="33" xfId="0" applyFont="1" applyFill="1" applyBorder="1"/>
    <xf numFmtId="0" fontId="9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/>
    <xf numFmtId="0" fontId="11" fillId="0" borderId="14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33" fillId="0" borderId="0" xfId="0" applyFont="1" applyFill="1"/>
    <xf numFmtId="0" fontId="34" fillId="0" borderId="0" xfId="0" applyFont="1" applyFill="1" applyBorder="1" applyAlignment="1">
      <alignment horizontal="right" vertical="center"/>
    </xf>
    <xf numFmtId="0" fontId="6" fillId="0" borderId="77" xfId="0" applyFont="1" applyFill="1" applyBorder="1"/>
    <xf numFmtId="0" fontId="4" fillId="0" borderId="68" xfId="0" applyFont="1" applyFill="1" applyBorder="1"/>
    <xf numFmtId="0" fontId="15" fillId="0" borderId="44" xfId="0" applyFont="1" applyBorder="1" applyAlignment="1">
      <alignment vertical="top"/>
    </xf>
    <xf numFmtId="0" fontId="6" fillId="0" borderId="20" xfId="0" applyFont="1" applyBorder="1" applyAlignment="1">
      <alignment horizontal="left"/>
    </xf>
    <xf numFmtId="0" fontId="2" fillId="0" borderId="0" xfId="0" applyFont="1" applyBorder="1"/>
    <xf numFmtId="0" fontId="24" fillId="0" borderId="0" xfId="0" applyFont="1" applyBorder="1"/>
    <xf numFmtId="0" fontId="36" fillId="0" borderId="0" xfId="0" applyFont="1"/>
    <xf numFmtId="0" fontId="36" fillId="0" borderId="4" xfId="0" applyFont="1" applyBorder="1"/>
    <xf numFmtId="0" fontId="6" fillId="0" borderId="17" xfId="0" applyFont="1" applyFill="1" applyBorder="1"/>
    <xf numFmtId="0" fontId="6" fillId="0" borderId="21" xfId="0" applyFont="1" applyFill="1" applyBorder="1"/>
    <xf numFmtId="0" fontId="9" fillId="0" borderId="5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4" xfId="0" applyFont="1" applyBorder="1"/>
    <xf numFmtId="0" fontId="2" fillId="0" borderId="20" xfId="0" applyFont="1" applyBorder="1"/>
    <xf numFmtId="0" fontId="15" fillId="0" borderId="5" xfId="0" applyFont="1" applyFill="1" applyBorder="1"/>
    <xf numFmtId="0" fontId="16" fillId="0" borderId="0" xfId="0" applyFont="1" applyBorder="1"/>
    <xf numFmtId="0" fontId="2" fillId="0" borderId="14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0" fillId="0" borderId="14" xfId="0" applyBorder="1"/>
    <xf numFmtId="0" fontId="0" fillId="0" borderId="9" xfId="0" applyBorder="1"/>
    <xf numFmtId="0" fontId="0" fillId="0" borderId="68" xfId="0" applyBorder="1"/>
    <xf numFmtId="0" fontId="38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0" fillId="0" borderId="79" xfId="0" applyBorder="1"/>
    <xf numFmtId="0" fontId="3" fillId="0" borderId="15" xfId="0" applyFont="1" applyFill="1" applyBorder="1"/>
    <xf numFmtId="0" fontId="31" fillId="0" borderId="46" xfId="0" applyFont="1" applyFill="1" applyBorder="1"/>
    <xf numFmtId="0" fontId="21" fillId="0" borderId="0" xfId="0" applyFont="1" applyFill="1"/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5" fillId="0" borderId="0" xfId="0" applyFont="1" applyFill="1"/>
    <xf numFmtId="0" fontId="9" fillId="0" borderId="57" xfId="0" applyFont="1" applyFill="1" applyBorder="1" applyAlignment="1">
      <alignment vertical="center"/>
    </xf>
    <xf numFmtId="0" fontId="2" fillId="0" borderId="57" xfId="0" applyFont="1" applyFill="1" applyBorder="1"/>
    <xf numFmtId="0" fontId="6" fillId="0" borderId="57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33" xfId="0" applyFont="1" applyBorder="1"/>
    <xf numFmtId="0" fontId="24" fillId="0" borderId="57" xfId="0" applyFont="1" applyBorder="1"/>
    <xf numFmtId="0" fontId="6" fillId="0" borderId="57" xfId="0" applyFont="1" applyBorder="1"/>
    <xf numFmtId="0" fontId="2" fillId="0" borderId="8" xfId="0" applyFont="1" applyBorder="1" applyAlignment="1">
      <alignment horizontal="right"/>
    </xf>
    <xf numFmtId="0" fontId="8" fillId="0" borderId="21" xfId="0" applyFont="1" applyBorder="1"/>
    <xf numFmtId="0" fontId="8" fillId="0" borderId="33" xfId="0" applyFont="1" applyBorder="1"/>
    <xf numFmtId="0" fontId="8" fillId="0" borderId="68" xfId="0" applyFont="1" applyBorder="1"/>
    <xf numFmtId="0" fontId="32" fillId="0" borderId="4" xfId="0" applyFont="1" applyFill="1" applyBorder="1"/>
    <xf numFmtId="0" fontId="5" fillId="0" borderId="20" xfId="0" applyFont="1" applyFill="1" applyBorder="1"/>
    <xf numFmtId="0" fontId="22" fillId="0" borderId="0" xfId="0" applyFont="1" applyFill="1" applyBorder="1"/>
    <xf numFmtId="0" fontId="22" fillId="0" borderId="67" xfId="0" applyFont="1" applyBorder="1" applyAlignment="1">
      <alignment horizontal="left" vertical="center"/>
    </xf>
    <xf numFmtId="49" fontId="41" fillId="0" borderId="25" xfId="0" applyNumberFormat="1" applyFont="1" applyBorder="1" applyAlignment="1">
      <alignment horizontal="left" vertical="top" wrapText="1"/>
    </xf>
    <xf numFmtId="49" fontId="41" fillId="0" borderId="43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5" fillId="0" borderId="32" xfId="0" applyFont="1" applyFill="1" applyBorder="1" applyAlignment="1">
      <alignment wrapText="1"/>
    </xf>
    <xf numFmtId="0" fontId="15" fillId="0" borderId="62" xfId="0" applyFont="1" applyFill="1" applyBorder="1" applyAlignment="1">
      <alignment wrapText="1"/>
    </xf>
    <xf numFmtId="0" fontId="36" fillId="0" borderId="4" xfId="0" applyFont="1" applyBorder="1" applyAlignment="1"/>
    <xf numFmtId="0" fontId="0" fillId="0" borderId="0" xfId="0" applyAlignment="1"/>
    <xf numFmtId="0" fontId="15" fillId="0" borderId="8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37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38" fillId="0" borderId="0" xfId="0" applyFont="1" applyBorder="1"/>
    <xf numFmtId="49" fontId="0" fillId="0" borderId="0" xfId="0" applyNumberFormat="1" applyBorder="1" applyAlignment="1">
      <alignment horizontal="right"/>
    </xf>
    <xf numFmtId="0" fontId="24" fillId="0" borderId="0" xfId="0" applyFont="1" applyBorder="1" applyAlignment="1">
      <alignment horizontal="right" vertical="center"/>
    </xf>
    <xf numFmtId="0" fontId="42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6" fillId="0" borderId="68" xfId="0" applyFont="1" applyBorder="1" applyAlignment="1">
      <alignment vertical="center" wrapText="1"/>
    </xf>
    <xf numFmtId="0" fontId="6" fillId="0" borderId="68" xfId="0" applyFont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0" borderId="68" xfId="0" applyFont="1" applyBorder="1"/>
    <xf numFmtId="0" fontId="44" fillId="0" borderId="17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/>
    </xf>
    <xf numFmtId="0" fontId="22" fillId="2" borderId="41" xfId="0" applyFont="1" applyFill="1" applyBorder="1" applyAlignment="1">
      <alignment horizontal="center" vertical="top" wrapText="1"/>
    </xf>
    <xf numFmtId="0" fontId="22" fillId="2" borderId="9" xfId="0" applyFont="1" applyFill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3" fillId="0" borderId="46" xfId="0" applyFont="1" applyFill="1" applyBorder="1"/>
    <xf numFmtId="0" fontId="3" fillId="0" borderId="41" xfId="0" applyFont="1" applyFill="1" applyBorder="1"/>
    <xf numFmtId="0" fontId="3" fillId="0" borderId="9" xfId="0" applyFont="1" applyFill="1" applyBorder="1"/>
    <xf numFmtId="0" fontId="22" fillId="0" borderId="9" xfId="0" applyFont="1" applyFill="1" applyBorder="1"/>
    <xf numFmtId="0" fontId="22" fillId="0" borderId="9" xfId="0" applyFont="1" applyFill="1" applyBorder="1" applyAlignment="1">
      <alignment horizontal="right"/>
    </xf>
    <xf numFmtId="0" fontId="31" fillId="0" borderId="9" xfId="0" applyFont="1" applyFill="1" applyBorder="1"/>
    <xf numFmtId="0" fontId="3" fillId="0" borderId="12" xfId="0" applyFont="1" applyFill="1" applyBorder="1"/>
    <xf numFmtId="0" fontId="22" fillId="0" borderId="12" xfId="0" applyFont="1" applyFill="1" applyBorder="1"/>
    <xf numFmtId="0" fontId="22" fillId="0" borderId="12" xfId="0" applyFont="1" applyFill="1" applyBorder="1" applyAlignment="1">
      <alignment horizontal="right"/>
    </xf>
    <xf numFmtId="0" fontId="31" fillId="0" borderId="12" xfId="0" applyFont="1" applyFill="1" applyBorder="1"/>
    <xf numFmtId="0" fontId="31" fillId="0" borderId="16" xfId="0" applyFont="1" applyFill="1" applyBorder="1"/>
    <xf numFmtId="0" fontId="3" fillId="0" borderId="43" xfId="0" applyFont="1" applyFill="1" applyBorder="1"/>
    <xf numFmtId="0" fontId="12" fillId="0" borderId="31" xfId="0" applyFont="1" applyFill="1" applyBorder="1"/>
    <xf numFmtId="0" fontId="12" fillId="0" borderId="44" xfId="0" applyFont="1" applyFill="1" applyBorder="1"/>
    <xf numFmtId="0" fontId="31" fillId="0" borderId="42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top"/>
    </xf>
    <xf numFmtId="0" fontId="16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2" fillId="0" borderId="63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" fontId="6" fillId="2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0" fillId="0" borderId="0" xfId="0" applyFont="1"/>
    <xf numFmtId="0" fontId="4" fillId="0" borderId="0" xfId="0" applyFont="1" applyBorder="1" applyAlignment="1">
      <alignment vertical="top"/>
    </xf>
    <xf numFmtId="0" fontId="6" fillId="0" borderId="16" xfId="0" applyFont="1" applyBorder="1" applyAlignment="1">
      <alignment horizontal="center" vertical="center"/>
    </xf>
    <xf numFmtId="0" fontId="12" fillId="0" borderId="0" xfId="0" applyFont="1"/>
    <xf numFmtId="0" fontId="23" fillId="0" borderId="43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46" fillId="0" borderId="17" xfId="0" applyFont="1" applyBorder="1"/>
    <xf numFmtId="0" fontId="0" fillId="0" borderId="18" xfId="0" applyBorder="1"/>
    <xf numFmtId="0" fontId="8" fillId="0" borderId="19" xfId="0" applyFont="1" applyBorder="1"/>
    <xf numFmtId="0" fontId="0" fillId="0" borderId="36" xfId="0" applyBorder="1"/>
    <xf numFmtId="0" fontId="8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wrapText="1"/>
    </xf>
    <xf numFmtId="0" fontId="48" fillId="0" borderId="19" xfId="0" applyFont="1" applyBorder="1" applyAlignment="1">
      <alignment horizontal="left" vertical="center" wrapText="1"/>
    </xf>
    <xf numFmtId="0" fontId="47" fillId="0" borderId="19" xfId="0" applyFont="1" applyBorder="1" applyAlignment="1">
      <alignment horizontal="left" vertical="center" wrapText="1"/>
    </xf>
    <xf numFmtId="0" fontId="46" fillId="0" borderId="19" xfId="0" applyFont="1" applyBorder="1"/>
    <xf numFmtId="0" fontId="46" fillId="0" borderId="21" xfId="0" applyFont="1" applyBorder="1"/>
    <xf numFmtId="0" fontId="22" fillId="0" borderId="82" xfId="0" applyFont="1" applyBorder="1" applyAlignment="1">
      <alignment vertical="top"/>
    </xf>
    <xf numFmtId="0" fontId="22" fillId="0" borderId="82" xfId="0" applyFont="1" applyBorder="1" applyAlignment="1">
      <alignment vertical="top" wrapText="1"/>
    </xf>
    <xf numFmtId="0" fontId="50" fillId="0" borderId="81" xfId="0" applyFont="1" applyBorder="1"/>
    <xf numFmtId="0" fontId="50" fillId="0" borderId="4" xfId="0" applyFont="1" applyBorder="1"/>
    <xf numFmtId="0" fontId="50" fillId="0" borderId="0" xfId="0" applyFont="1"/>
    <xf numFmtId="0" fontId="22" fillId="0" borderId="0" xfId="0" applyFont="1" applyBorder="1"/>
    <xf numFmtId="0" fontId="22" fillId="0" borderId="0" xfId="0" applyFont="1" applyBorder="1" applyAlignment="1">
      <alignment horizontal="left" vertical="center"/>
    </xf>
    <xf numFmtId="0" fontId="31" fillId="0" borderId="56" xfId="0" applyFont="1" applyBorder="1"/>
    <xf numFmtId="0" fontId="31" fillId="0" borderId="37" xfId="0" applyFont="1" applyBorder="1"/>
    <xf numFmtId="0" fontId="31" fillId="0" borderId="55" xfId="0" applyFont="1" applyBorder="1"/>
    <xf numFmtId="0" fontId="50" fillId="0" borderId="0" xfId="0" applyFont="1" applyBorder="1"/>
    <xf numFmtId="0" fontId="22" fillId="0" borderId="82" xfId="0" applyFont="1" applyBorder="1"/>
    <xf numFmtId="0" fontId="22" fillId="0" borderId="82" xfId="0" applyFont="1" applyBorder="1" applyAlignment="1">
      <alignment horizontal="left" vertical="center"/>
    </xf>
    <xf numFmtId="0" fontId="31" fillId="0" borderId="81" xfId="0" applyFont="1" applyBorder="1"/>
    <xf numFmtId="0" fontId="31" fillId="0" borderId="4" xfId="0" applyFont="1" applyBorder="1"/>
    <xf numFmtId="0" fontId="31" fillId="0" borderId="0" xfId="0" applyFont="1" applyBorder="1"/>
    <xf numFmtId="0" fontId="22" fillId="0" borderId="58" xfId="0" applyFont="1" applyBorder="1"/>
    <xf numFmtId="0" fontId="22" fillId="0" borderId="58" xfId="0" applyFont="1" applyBorder="1" applyAlignment="1">
      <alignment horizontal="left" vertical="center"/>
    </xf>
    <xf numFmtId="0" fontId="31" fillId="0" borderId="59" xfId="0" applyFont="1" applyBorder="1"/>
    <xf numFmtId="0" fontId="22" fillId="0" borderId="38" xfId="0" applyFont="1" applyBorder="1"/>
    <xf numFmtId="0" fontId="22" fillId="0" borderId="38" xfId="0" applyFont="1" applyBorder="1" applyAlignment="1">
      <alignment horizontal="left" vertical="center"/>
    </xf>
    <xf numFmtId="0" fontId="31" fillId="0" borderId="39" xfId="0" applyFont="1" applyBorder="1"/>
    <xf numFmtId="0" fontId="22" fillId="0" borderId="38" xfId="0" applyFont="1" applyBorder="1" applyAlignment="1">
      <alignment horizontal="left" vertical="center" wrapText="1"/>
    </xf>
    <xf numFmtId="0" fontId="22" fillId="0" borderId="38" xfId="0" applyFont="1" applyBorder="1" applyAlignment="1">
      <alignment vertical="top"/>
    </xf>
    <xf numFmtId="0" fontId="31" fillId="0" borderId="38" xfId="0" applyFont="1" applyBorder="1"/>
    <xf numFmtId="0" fontId="22" fillId="0" borderId="67" xfId="0" applyFont="1" applyBorder="1"/>
    <xf numFmtId="0" fontId="22" fillId="0" borderId="38" xfId="0" applyFont="1" applyFill="1" applyBorder="1"/>
    <xf numFmtId="0" fontId="22" fillId="0" borderId="38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3" fillId="0" borderId="0" xfId="0" applyFont="1" applyFill="1"/>
    <xf numFmtId="0" fontId="47" fillId="0" borderId="19" xfId="0" applyFont="1" applyBorder="1" applyAlignment="1">
      <alignment horizontal="left" vertical="top" wrapText="1"/>
    </xf>
    <xf numFmtId="0" fontId="8" fillId="0" borderId="57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6" fillId="0" borderId="28" xfId="0" applyFont="1" applyBorder="1"/>
    <xf numFmtId="0" fontId="6" fillId="0" borderId="55" xfId="0" applyFont="1" applyBorder="1"/>
    <xf numFmtId="0" fontId="22" fillId="0" borderId="42" xfId="0" applyFont="1" applyBorder="1" applyAlignment="1">
      <alignment horizontal="center" vertical="top" wrapText="1"/>
    </xf>
    <xf numFmtId="0" fontId="36" fillId="0" borderId="19" xfId="0" applyFont="1" applyBorder="1"/>
    <xf numFmtId="0" fontId="36" fillId="0" borderId="20" xfId="0" applyFont="1" applyBorder="1"/>
    <xf numFmtId="0" fontId="36" fillId="0" borderId="21" xfId="0" applyFont="1" applyBorder="1"/>
    <xf numFmtId="0" fontId="36" fillId="0" borderId="11" xfId="0" applyFont="1" applyBorder="1"/>
    <xf numFmtId="0" fontId="36" fillId="0" borderId="11" xfId="0" applyFont="1" applyBorder="1" applyAlignment="1"/>
    <xf numFmtId="0" fontId="36" fillId="0" borderId="22" xfId="0" applyFont="1" applyBorder="1"/>
    <xf numFmtId="0" fontId="0" fillId="0" borderId="0" xfId="0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84" xfId="0" applyFill="1" applyBorder="1"/>
    <xf numFmtId="0" fontId="6" fillId="0" borderId="6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36" xfId="0" applyFill="1" applyBorder="1"/>
    <xf numFmtId="0" fontId="0" fillId="0" borderId="57" xfId="0" applyFill="1" applyBorder="1"/>
    <xf numFmtId="4" fontId="6" fillId="0" borderId="84" xfId="0" applyNumberFormat="1" applyFont="1" applyFill="1" applyBorder="1" applyAlignment="1">
      <alignment horizontal="center" vertical="center"/>
    </xf>
    <xf numFmtId="166" fontId="0" fillId="0" borderId="0" xfId="3" applyNumberFormat="1" applyFont="1"/>
    <xf numFmtId="1" fontId="6" fillId="0" borderId="0" xfId="0" applyNumberFormat="1" applyFont="1" applyFill="1" applyBorder="1" applyAlignment="1">
      <alignment horizontal="left"/>
    </xf>
    <xf numFmtId="4" fontId="8" fillId="0" borderId="0" xfId="0" applyNumberFormat="1" applyFont="1" applyBorder="1"/>
    <xf numFmtId="1" fontId="6" fillId="2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44" fontId="4" fillId="0" borderId="0" xfId="3" applyFont="1" applyFill="1" applyBorder="1"/>
    <xf numFmtId="0" fontId="1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0" fillId="0" borderId="0" xfId="0"/>
    <xf numFmtId="0" fontId="0" fillId="0" borderId="0" xfId="0" applyBorder="1"/>
    <xf numFmtId="0" fontId="6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1" fontId="4" fillId="2" borderId="0" xfId="0" applyNumberFormat="1" applyFont="1" applyFill="1" applyBorder="1" applyAlignment="1">
      <alignment horizontal="left"/>
    </xf>
    <xf numFmtId="1" fontId="4" fillId="2" borderId="0" xfId="0" applyNumberFormat="1" applyFont="1" applyFill="1"/>
    <xf numFmtId="0" fontId="0" fillId="2" borderId="55" xfId="0" applyFill="1" applyBorder="1"/>
    <xf numFmtId="0" fontId="0" fillId="2" borderId="56" xfId="0" applyFill="1" applyBorder="1"/>
    <xf numFmtId="0" fontId="0" fillId="2" borderId="0" xfId="0" applyFill="1" applyBorder="1"/>
    <xf numFmtId="0" fontId="0" fillId="2" borderId="2" xfId="0" applyFill="1" applyBorder="1"/>
    <xf numFmtId="1" fontId="0" fillId="2" borderId="0" xfId="0" applyNumberFormat="1" applyFill="1" applyBorder="1" applyAlignment="1">
      <alignment horizontal="left"/>
    </xf>
    <xf numFmtId="1" fontId="0" fillId="2" borderId="2" xfId="0" applyNumberFormat="1" applyFill="1" applyBorder="1" applyAlignment="1">
      <alignment horizontal="left"/>
    </xf>
    <xf numFmtId="0" fontId="0" fillId="2" borderId="23" xfId="0" applyFill="1" applyBorder="1"/>
    <xf numFmtId="0" fontId="0" fillId="2" borderId="46" xfId="0" applyFill="1" applyBorder="1"/>
    <xf numFmtId="0" fontId="0" fillId="2" borderId="13" xfId="0" applyFill="1" applyBorder="1"/>
    <xf numFmtId="165" fontId="0" fillId="2" borderId="24" xfId="0" applyNumberFormat="1" applyFill="1" applyBorder="1"/>
    <xf numFmtId="1" fontId="0" fillId="2" borderId="25" xfId="0" applyNumberFormat="1" applyFill="1" applyBorder="1" applyAlignment="1">
      <alignment horizontal="left"/>
    </xf>
    <xf numFmtId="0" fontId="0" fillId="2" borderId="1" xfId="0" applyFill="1" applyBorder="1"/>
    <xf numFmtId="1" fontId="0" fillId="2" borderId="3" xfId="0" applyNumberFormat="1" applyFill="1" applyBorder="1" applyAlignment="1">
      <alignment horizontal="left"/>
    </xf>
    <xf numFmtId="0" fontId="0" fillId="2" borderId="49" xfId="0" applyFill="1" applyBorder="1"/>
    <xf numFmtId="165" fontId="0" fillId="2" borderId="57" xfId="0" applyNumberFormat="1" applyFill="1" applyBorder="1"/>
    <xf numFmtId="1" fontId="0" fillId="2" borderId="50" xfId="0" applyNumberFormat="1" applyFill="1" applyBorder="1" applyAlignment="1">
      <alignment horizontal="left"/>
    </xf>
    <xf numFmtId="0" fontId="0" fillId="2" borderId="53" xfId="0" applyFill="1" applyBorder="1"/>
    <xf numFmtId="0" fontId="0" fillId="2" borderId="51" xfId="0" applyFill="1" applyBorder="1"/>
    <xf numFmtId="1" fontId="0" fillId="2" borderId="1" xfId="0" applyNumberFormat="1" applyFill="1" applyBorder="1" applyAlignment="1">
      <alignment horizontal="left"/>
    </xf>
    <xf numFmtId="0" fontId="0" fillId="2" borderId="3" xfId="0" applyFill="1" applyBorder="1"/>
    <xf numFmtId="165" fontId="0" fillId="2" borderId="49" xfId="0" applyNumberFormat="1" applyFill="1" applyBorder="1"/>
    <xf numFmtId="165" fontId="0" fillId="2" borderId="23" xfId="0" applyNumberFormat="1" applyFill="1" applyBorder="1"/>
    <xf numFmtId="0" fontId="6" fillId="0" borderId="0" xfId="0" applyFont="1" applyFill="1" applyBorder="1"/>
    <xf numFmtId="0" fontId="0" fillId="2" borderId="74" xfId="0" applyFill="1" applyBorder="1"/>
    <xf numFmtId="1" fontId="0" fillId="2" borderId="75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0" fontId="0" fillId="0" borderId="13" xfId="0" applyBorder="1"/>
    <xf numFmtId="0" fontId="0" fillId="2" borderId="75" xfId="0" applyFill="1" applyBorder="1"/>
    <xf numFmtId="0" fontId="0" fillId="0" borderId="75" xfId="0" applyBorder="1"/>
    <xf numFmtId="0" fontId="0" fillId="2" borderId="34" xfId="0" applyFill="1" applyBorder="1"/>
    <xf numFmtId="0" fontId="0" fillId="2" borderId="57" xfId="0" applyFill="1" applyBorder="1"/>
    <xf numFmtId="0" fontId="5" fillId="0" borderId="68" xfId="0" applyFont="1" applyFill="1" applyBorder="1" applyAlignment="1">
      <alignment vertical="center" wrapText="1"/>
    </xf>
    <xf numFmtId="0" fontId="6" fillId="0" borderId="66" xfId="0" applyFont="1" applyFill="1" applyBorder="1"/>
    <xf numFmtId="0" fontId="0" fillId="0" borderId="57" xfId="0" applyBorder="1"/>
    <xf numFmtId="0" fontId="0" fillId="2" borderId="48" xfId="0" applyFill="1" applyBorder="1"/>
    <xf numFmtId="0" fontId="0" fillId="2" borderId="43" xfId="0" applyFill="1" applyBorder="1"/>
    <xf numFmtId="0" fontId="0" fillId="0" borderId="74" xfId="0" applyBorder="1"/>
    <xf numFmtId="0" fontId="0" fillId="2" borderId="44" xfId="0" applyFill="1" applyBorder="1"/>
    <xf numFmtId="1" fontId="0" fillId="2" borderId="23" xfId="0" applyNumberFormat="1" applyFill="1" applyBorder="1" applyAlignment="1">
      <alignment horizontal="left"/>
    </xf>
    <xf numFmtId="3" fontId="4" fillId="5" borderId="68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/>
    <xf numFmtId="0" fontId="6" fillId="0" borderId="0" xfId="0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168" fontId="0" fillId="2" borderId="57" xfId="0" applyNumberFormat="1" applyFill="1" applyBorder="1" applyAlignment="1">
      <alignment horizontal="left"/>
    </xf>
    <xf numFmtId="168" fontId="0" fillId="2" borderId="0" xfId="0" applyNumberFormat="1" applyFill="1" applyBorder="1" applyAlignment="1">
      <alignment horizontal="left"/>
    </xf>
    <xf numFmtId="168" fontId="0" fillId="2" borderId="75" xfId="0" applyNumberFormat="1" applyFill="1" applyBorder="1" applyAlignment="1">
      <alignment horizontal="left"/>
    </xf>
    <xf numFmtId="168" fontId="0" fillId="2" borderId="34" xfId="0" applyNumberFormat="1" applyFill="1" applyBorder="1" applyAlignment="1">
      <alignment horizontal="left"/>
    </xf>
    <xf numFmtId="168" fontId="0" fillId="2" borderId="24" xfId="0" applyNumberFormat="1" applyFill="1" applyBorder="1" applyAlignment="1">
      <alignment horizontal="left"/>
    </xf>
    <xf numFmtId="168" fontId="0" fillId="2" borderId="2" xfId="0" applyNumberFormat="1" applyFill="1" applyBorder="1" applyAlignment="1">
      <alignment horizontal="left"/>
    </xf>
    <xf numFmtId="168" fontId="0" fillId="0" borderId="0" xfId="0" applyNumberFormat="1" applyFont="1" applyFill="1" applyBorder="1"/>
    <xf numFmtId="169" fontId="0" fillId="2" borderId="2" xfId="0" applyNumberFormat="1" applyFill="1" applyBorder="1"/>
    <xf numFmtId="0" fontId="1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3" fillId="0" borderId="5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55" xfId="0" applyFont="1" applyBorder="1" applyAlignment="1">
      <alignment horizontal="left"/>
    </xf>
    <xf numFmtId="49" fontId="14" fillId="0" borderId="74" xfId="0" applyNumberFormat="1" applyFont="1" applyBorder="1" applyAlignment="1">
      <alignment horizontal="center" vertical="center" wrapText="1"/>
    </xf>
    <xf numFmtId="49" fontId="0" fillId="0" borderId="75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0" fontId="11" fillId="0" borderId="49" xfId="0" applyFont="1" applyBorder="1" applyAlignment="1">
      <alignment horizontal="center" wrapText="1"/>
    </xf>
    <xf numFmtId="0" fontId="11" fillId="0" borderId="46" xfId="0" applyFont="1" applyBorder="1" applyAlignment="1">
      <alignment horizontal="center" wrapText="1"/>
    </xf>
    <xf numFmtId="0" fontId="11" fillId="0" borderId="54" xfId="0" applyFont="1" applyBorder="1" applyAlignment="1">
      <alignment horizontal="center" wrapText="1"/>
    </xf>
    <xf numFmtId="0" fontId="11" fillId="0" borderId="57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wrapText="1"/>
    </xf>
    <xf numFmtId="49" fontId="0" fillId="0" borderId="36" xfId="0" applyNumberFormat="1" applyBorder="1" applyAlignment="1">
      <alignment horizontal="center" wrapText="1"/>
    </xf>
    <xf numFmtId="49" fontId="0" fillId="0" borderId="57" xfId="0" applyNumberFormat="1" applyBorder="1" applyAlignment="1">
      <alignment horizontal="center" wrapText="1"/>
    </xf>
    <xf numFmtId="0" fontId="2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1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2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3" xfId="0" applyFont="1" applyFill="1" applyBorder="1" applyAlignment="1">
      <alignment horizontal="left" vertical="top" wrapText="1"/>
    </xf>
    <xf numFmtId="0" fontId="6" fillId="2" borderId="49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left" vertical="top"/>
    </xf>
    <xf numFmtId="0" fontId="6" fillId="2" borderId="46" xfId="0" applyFont="1" applyFill="1" applyBorder="1" applyAlignment="1">
      <alignment horizontal="left" vertical="top"/>
    </xf>
    <xf numFmtId="0" fontId="6" fillId="2" borderId="54" xfId="0" applyFont="1" applyFill="1" applyBorder="1" applyAlignment="1">
      <alignment horizontal="left" vertical="top"/>
    </xf>
    <xf numFmtId="0" fontId="6" fillId="2" borderId="57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6" fillId="2" borderId="5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left" vertical="top"/>
    </xf>
    <xf numFmtId="0" fontId="6" fillId="2" borderId="49" xfId="0" applyFont="1" applyFill="1" applyBorder="1" applyAlignment="1">
      <alignment horizontal="center" vertical="top" wrapText="1"/>
    </xf>
    <xf numFmtId="0" fontId="6" fillId="2" borderId="46" xfId="0" applyFont="1" applyFill="1" applyBorder="1" applyAlignment="1">
      <alignment horizontal="center" vertical="top" wrapText="1"/>
    </xf>
    <xf numFmtId="0" fontId="6" fillId="2" borderId="54" xfId="0" applyFont="1" applyFill="1" applyBorder="1" applyAlignment="1">
      <alignment horizontal="center" vertical="top" wrapText="1"/>
    </xf>
    <xf numFmtId="0" fontId="6" fillId="2" borderId="57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36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4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wrapText="1"/>
    </xf>
    <xf numFmtId="0" fontId="23" fillId="0" borderId="40" xfId="0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vertical="top" wrapText="1"/>
    </xf>
    <xf numFmtId="0" fontId="6" fillId="0" borderId="73" xfId="0" applyFont="1" applyFill="1" applyBorder="1" applyAlignment="1">
      <alignment horizontal="right" vertical="center"/>
    </xf>
    <xf numFmtId="0" fontId="6" fillId="0" borderId="62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63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76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6" fillId="0" borderId="73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top" wrapText="1"/>
    </xf>
    <xf numFmtId="0" fontId="21" fillId="0" borderId="66" xfId="0" applyFont="1" applyFill="1" applyBorder="1" applyAlignment="1">
      <alignment horizontal="left" vertical="top" wrapText="1"/>
    </xf>
    <xf numFmtId="0" fontId="21" fillId="0" borderId="8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4" fillId="0" borderId="63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26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0" fillId="0" borderId="33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2" xfId="0" applyBorder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8" xfId="0" applyFont="1" applyBorder="1" applyAlignment="1">
      <alignment horizontal="left"/>
    </xf>
    <xf numFmtId="0" fontId="11" fillId="4" borderId="0" xfId="0" applyFont="1" applyFill="1" applyAlignment="1">
      <alignment horizontal="left" vertical="center" wrapText="1"/>
    </xf>
    <xf numFmtId="0" fontId="23" fillId="0" borderId="84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/>
    </xf>
    <xf numFmtId="0" fontId="4" fillId="0" borderId="76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0" fillId="0" borderId="65" xfId="0" applyBorder="1"/>
    <xf numFmtId="0" fontId="0" fillId="0" borderId="27" xfId="0" applyBorder="1"/>
    <xf numFmtId="0" fontId="0" fillId="0" borderId="32" xfId="0" applyBorder="1"/>
    <xf numFmtId="0" fontId="0" fillId="0" borderId="62" xfId="0" applyBorder="1"/>
    <xf numFmtId="0" fontId="9" fillId="0" borderId="73" xfId="0" applyFont="1" applyBorder="1" applyAlignment="1">
      <alignment horizontal="left" vertical="center" wrapText="1"/>
    </xf>
    <xf numFmtId="0" fontId="9" fillId="0" borderId="7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70" xfId="0" applyFont="1" applyBorder="1" applyAlignment="1">
      <alignment horizontal="left"/>
    </xf>
    <xf numFmtId="0" fontId="2" fillId="0" borderId="5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1" fillId="0" borderId="14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6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8" fillId="0" borderId="14" xfId="0" applyFont="1" applyBorder="1" applyAlignment="1">
      <alignment horizontal="left" vertical="center" wrapText="1"/>
    </xf>
    <xf numFmtId="0" fontId="11" fillId="0" borderId="65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8" fillId="0" borderId="65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8" fillId="0" borderId="1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</cellXfs>
  <cellStyles count="4">
    <cellStyle name="Link" xfId="1" builtinId="8"/>
    <cellStyle name="Standard" xfId="0" builtinId="0"/>
    <cellStyle name="Standard 2" xfId="2"/>
    <cellStyle name="Währung" xfId="3" builtinId="4"/>
  </cellStyles>
  <dxfs count="0"/>
  <tableStyles count="0" defaultTableStyle="TableStyleMedium2" defaultPivotStyle="PivotStyleMedium9"/>
  <colors>
    <mruColors>
      <color rgb="FFF1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Verlaufskurve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62700506322571"/>
          <c:y val="0.13191341991341995"/>
          <c:w val="0.60250444599674113"/>
          <c:h val="0.70190026246719162"/>
        </c:manualLayout>
      </c:layout>
      <c:lineChart>
        <c:grouping val="standard"/>
        <c:varyColors val="0"/>
        <c:ser>
          <c:idx val="0"/>
          <c:order val="0"/>
          <c:tx>
            <c:strRef>
              <c:f>'XII. Kassenkredite'!$Q$144</c:f>
              <c:strCache>
                <c:ptCount val="1"/>
                <c:pt idx="0">
                  <c:v>Inanspruchnahme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'XII. Kassenkredite'!$P$145:$P$510</c:f>
              <c:numCache>
                <c:formatCode>d/m;@</c:formatCode>
                <c:ptCount val="366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  <c:pt idx="365">
                  <c:v>45657</c:v>
                </c:pt>
              </c:numCache>
            </c:numRef>
          </c:cat>
          <c:val>
            <c:numRef>
              <c:f>'XII. Kassenkredite'!$Q$145:$Q$510</c:f>
              <c:numCache>
                <c:formatCode>_-* #,##0\ "€"_-;\-* #,##0\ "€"_-;_-* "-"??\ "€"_-;_-@_-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6-4EB1-9C0F-F6D4476CFDA6}"/>
            </c:ext>
          </c:extLst>
        </c:ser>
        <c:ser>
          <c:idx val="1"/>
          <c:order val="1"/>
          <c:tx>
            <c:strRef>
              <c:f>'XII. Kassenkredite'!$R$144</c:f>
              <c:strCache>
                <c:ptCount val="1"/>
                <c:pt idx="0">
                  <c:v>Höchstbetrag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'XII. Kassenkredite'!$R$145:$R$510</c:f>
              <c:numCache>
                <c:formatCode>_-* #,##0\ "€"_-;\-* #,##0\ "€"_-;_-* "-"??\ "€"_-;_-@_-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6-4EB1-9C0F-F6D4476C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9803736"/>
        <c:axId val="339800784"/>
      </c:lineChart>
      <c:dateAx>
        <c:axId val="339803736"/>
        <c:scaling>
          <c:orientation val="minMax"/>
        </c:scaling>
        <c:delete val="0"/>
        <c:axPos val="b"/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9800784"/>
        <c:crosses val="autoZero"/>
        <c:auto val="1"/>
        <c:lblOffset val="100"/>
        <c:baseTimeUnit val="days"/>
      </c:dateAx>
      <c:valAx>
        <c:axId val="339800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 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98037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314325</xdr:colOff>
      <xdr:row>30</xdr:row>
      <xdr:rowOff>161925</xdr:rowOff>
    </xdr:from>
    <xdr:ext cx="184731" cy="264560"/>
    <xdr:sp macro="" textlink="">
      <xdr:nvSpPr>
        <xdr:cNvPr id="3" name="Textfeld 2"/>
        <xdr:cNvSpPr txBox="1"/>
      </xdr:nvSpPr>
      <xdr:spPr>
        <a:xfrm>
          <a:off x="6286500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53537</xdr:colOff>
      <xdr:row>17</xdr:row>
      <xdr:rowOff>65361</xdr:rowOff>
    </xdr:from>
    <xdr:ext cx="4848225" cy="2571750"/>
    <xdr:sp macro="" textlink="">
      <xdr:nvSpPr>
        <xdr:cNvPr id="4" name="Textfeld 3"/>
        <xdr:cNvSpPr txBox="1"/>
      </xdr:nvSpPr>
      <xdr:spPr>
        <a:xfrm>
          <a:off x="53537" y="5911740"/>
          <a:ext cx="484822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/>
        </a:p>
      </xdr:txBody>
    </xdr:sp>
    <xdr:clientData/>
  </xdr:oneCellAnchor>
  <xdr:twoCellAnchor>
    <xdr:from>
      <xdr:col>0</xdr:col>
      <xdr:colOff>18392</xdr:colOff>
      <xdr:row>17</xdr:row>
      <xdr:rowOff>84083</xdr:rowOff>
    </xdr:from>
    <xdr:to>
      <xdr:col>1</xdr:col>
      <xdr:colOff>842594</xdr:colOff>
      <xdr:row>34</xdr:row>
      <xdr:rowOff>36635</xdr:rowOff>
    </xdr:to>
    <xdr:sp macro="" textlink="">
      <xdr:nvSpPr>
        <xdr:cNvPr id="6" name="Textfeld 5"/>
        <xdr:cNvSpPr txBox="1"/>
      </xdr:nvSpPr>
      <xdr:spPr>
        <a:xfrm rot="10800000" flipV="1">
          <a:off x="18392" y="5659871"/>
          <a:ext cx="5432837" cy="3191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Ausführliche Beschreibung*: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</xdr:row>
          <xdr:rowOff>161925</xdr:rowOff>
        </xdr:from>
        <xdr:to>
          <xdr:col>1</xdr:col>
          <xdr:colOff>619125</xdr:colOff>
          <xdr:row>4</xdr:row>
          <xdr:rowOff>533400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</xdr:row>
          <xdr:rowOff>161925</xdr:rowOff>
        </xdr:from>
        <xdr:to>
          <xdr:col>1</xdr:col>
          <xdr:colOff>619125</xdr:colOff>
          <xdr:row>5</xdr:row>
          <xdr:rowOff>533400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161925</xdr:rowOff>
        </xdr:from>
        <xdr:to>
          <xdr:col>1</xdr:col>
          <xdr:colOff>619125</xdr:colOff>
          <xdr:row>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161925</xdr:rowOff>
        </xdr:from>
        <xdr:to>
          <xdr:col>1</xdr:col>
          <xdr:colOff>619125</xdr:colOff>
          <xdr:row>8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238125</xdr:rowOff>
        </xdr:from>
        <xdr:to>
          <xdr:col>1</xdr:col>
          <xdr:colOff>619125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171450</xdr:rowOff>
        </xdr:from>
        <xdr:to>
          <xdr:col>1</xdr:col>
          <xdr:colOff>685800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16</xdr:row>
      <xdr:rowOff>161924</xdr:rowOff>
    </xdr:from>
    <xdr:to>
      <xdr:col>8</xdr:col>
      <xdr:colOff>485775</xdr:colOff>
      <xdr:row>31</xdr:row>
      <xdr:rowOff>0</xdr:rowOff>
    </xdr:to>
    <xdr:sp macro="" textlink="">
      <xdr:nvSpPr>
        <xdr:cNvPr id="4" name="Textfeld 3"/>
        <xdr:cNvSpPr txBox="1"/>
      </xdr:nvSpPr>
      <xdr:spPr>
        <a:xfrm>
          <a:off x="142876" y="2886074"/>
          <a:ext cx="5476874" cy="2552701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Angaben und Begründung zur Bildung, Höhe und geplanten Auflösung der einzelnen Sonderrücklagen:</a:t>
          </a:r>
          <a:r>
            <a:rPr lang="de-DE"/>
            <a:t> </a:t>
          </a:r>
        </a:p>
        <a:p>
          <a:endParaRPr lang="de-DE"/>
        </a:p>
        <a:p>
          <a:r>
            <a:rPr lang="de-DE"/>
            <a:t>z.B.</a:t>
          </a:r>
        </a:p>
        <a:p>
          <a:r>
            <a:rPr lang="de-DE"/>
            <a:t>- z.B. Finanzausgleichssonderrücklage</a:t>
          </a:r>
          <a:r>
            <a:rPr lang="de-DE" baseline="0"/>
            <a:t> gem. § 20 Abs. 4 Satz 3 Nr. 2 ThürGemHV</a:t>
          </a:r>
          <a:endParaRPr lang="de-DE"/>
        </a:p>
      </xdr:txBody>
    </xdr:sp>
    <xdr:clientData/>
  </xdr:twoCellAnchor>
  <xdr:oneCellAnchor>
    <xdr:from>
      <xdr:col>8</xdr:col>
      <xdr:colOff>47625</xdr:colOff>
      <xdr:row>21</xdr:row>
      <xdr:rowOff>47625</xdr:rowOff>
    </xdr:from>
    <xdr:ext cx="184731" cy="264560"/>
    <xdr:sp macro="" textlink="">
      <xdr:nvSpPr>
        <xdr:cNvPr id="2" name="Textfeld 1"/>
        <xdr:cNvSpPr txBox="1"/>
      </xdr:nvSpPr>
      <xdr:spPr>
        <a:xfrm>
          <a:off x="5181600" y="367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163</xdr:row>
      <xdr:rowOff>127000</xdr:rowOff>
    </xdr:from>
    <xdr:to>
      <xdr:col>11</xdr:col>
      <xdr:colOff>3175</xdr:colOff>
      <xdr:row>198</xdr:row>
      <xdr:rowOff>63500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39</xdr:row>
      <xdr:rowOff>76200</xdr:rowOff>
    </xdr:from>
    <xdr:to>
      <xdr:col>6</xdr:col>
      <xdr:colOff>590550</xdr:colOff>
      <xdr:row>60</xdr:row>
      <xdr:rowOff>66675</xdr:rowOff>
    </xdr:to>
    <xdr:sp macro="" textlink="">
      <xdr:nvSpPr>
        <xdr:cNvPr id="2" name="Textfeld 1"/>
        <xdr:cNvSpPr txBox="1"/>
      </xdr:nvSpPr>
      <xdr:spPr>
        <a:xfrm>
          <a:off x="219075" y="6905625"/>
          <a:ext cx="4943475" cy="3990975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4</xdr:col>
      <xdr:colOff>123825</xdr:colOff>
      <xdr:row>77</xdr:row>
      <xdr:rowOff>38100</xdr:rowOff>
    </xdr:from>
    <xdr:to>
      <xdr:col>10</xdr:col>
      <xdr:colOff>247650</xdr:colOff>
      <xdr:row>98</xdr:row>
      <xdr:rowOff>28575</xdr:rowOff>
    </xdr:to>
    <xdr:sp macro="" textlink="">
      <xdr:nvSpPr>
        <xdr:cNvPr id="10" name="Textfeld 9"/>
        <xdr:cNvSpPr txBox="1"/>
      </xdr:nvSpPr>
      <xdr:spPr>
        <a:xfrm>
          <a:off x="3171825" y="14697075"/>
          <a:ext cx="4695825" cy="3990975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169254</xdr:colOff>
      <xdr:row>8</xdr:row>
      <xdr:rowOff>87924</xdr:rowOff>
    </xdr:from>
    <xdr:to>
      <xdr:col>10</xdr:col>
      <xdr:colOff>630116</xdr:colOff>
      <xdr:row>25</xdr:row>
      <xdr:rowOff>172183</xdr:rowOff>
    </xdr:to>
    <xdr:sp macro="" textlink="">
      <xdr:nvSpPr>
        <xdr:cNvPr id="2" name="Textfeld 1"/>
        <xdr:cNvSpPr txBox="1"/>
      </xdr:nvSpPr>
      <xdr:spPr>
        <a:xfrm>
          <a:off x="1700581" y="2139462"/>
          <a:ext cx="5809516" cy="3322759"/>
        </a:xfrm>
        <a:prstGeom prst="rect">
          <a:avLst/>
        </a:prstGeom>
        <a:solidFill>
          <a:schemeClr val="lt1"/>
        </a:solidFill>
        <a:ln w="22225" cap="sq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120" zoomScaleNormal="120" zoomScalePageLayoutView="130" workbookViewId="0">
      <selection sqref="A1:B1"/>
    </sheetView>
  </sheetViews>
  <sheetFormatPr baseColWidth="10" defaultRowHeight="15" x14ac:dyDescent="0.25"/>
  <cols>
    <col min="2" max="2" width="48.28515625" customWidth="1"/>
    <col min="3" max="3" width="2.5703125" customWidth="1"/>
    <col min="4" max="4" width="2.85546875" customWidth="1"/>
    <col min="5" max="5" width="3.7109375" customWidth="1"/>
    <col min="6" max="6" width="23.140625" customWidth="1"/>
  </cols>
  <sheetData>
    <row r="1" spans="1:16" ht="25.5" customHeight="1" x14ac:dyDescent="0.25">
      <c r="A1" s="551" t="s">
        <v>229</v>
      </c>
      <c r="B1" s="551"/>
      <c r="C1" s="550" t="s">
        <v>313</v>
      </c>
      <c r="D1" s="550"/>
      <c r="E1" s="550"/>
      <c r="F1" s="1"/>
    </row>
    <row r="2" spans="1:16" ht="15.75" thickBot="1" x14ac:dyDescent="0.3">
      <c r="A2" s="32" t="s">
        <v>91</v>
      </c>
      <c r="B2" s="32" t="s">
        <v>92</v>
      </c>
      <c r="C2" s="33" t="s">
        <v>93</v>
      </c>
      <c r="D2" s="33"/>
      <c r="E2" s="34"/>
      <c r="F2" s="1"/>
    </row>
    <row r="3" spans="1:16" x14ac:dyDescent="0.25">
      <c r="A3" s="411" t="s">
        <v>188</v>
      </c>
      <c r="B3" s="412" t="s">
        <v>305</v>
      </c>
      <c r="C3" s="413"/>
      <c r="D3" s="414"/>
      <c r="E3" s="415"/>
      <c r="F3" s="1"/>
    </row>
    <row r="4" spans="1:16" ht="38.25" x14ac:dyDescent="0.25">
      <c r="A4" s="406" t="s">
        <v>189</v>
      </c>
      <c r="B4" s="407" t="s">
        <v>360</v>
      </c>
      <c r="C4" s="408"/>
      <c r="D4" s="409"/>
      <c r="E4" s="410"/>
      <c r="F4" s="1"/>
    </row>
    <row r="5" spans="1:16" ht="25.5" x14ac:dyDescent="0.25">
      <c r="A5" s="406" t="s">
        <v>190</v>
      </c>
      <c r="B5" s="407" t="s">
        <v>300</v>
      </c>
      <c r="C5" s="408"/>
      <c r="D5" s="409"/>
      <c r="E5" s="416"/>
      <c r="F5" s="1"/>
    </row>
    <row r="6" spans="1:16" x14ac:dyDescent="0.25">
      <c r="A6" s="417" t="s">
        <v>345</v>
      </c>
      <c r="B6" s="418" t="s">
        <v>156</v>
      </c>
      <c r="C6" s="419"/>
      <c r="D6" s="420"/>
      <c r="E6" s="421"/>
      <c r="F6" s="1"/>
    </row>
    <row r="7" spans="1:16" x14ac:dyDescent="0.25">
      <c r="A7" s="422"/>
      <c r="B7" s="423" t="s">
        <v>295</v>
      </c>
      <c r="C7" s="424"/>
      <c r="D7" s="420"/>
      <c r="E7" s="421"/>
      <c r="F7" s="1"/>
    </row>
    <row r="8" spans="1:16" x14ac:dyDescent="0.25">
      <c r="A8" s="425"/>
      <c r="B8" s="426" t="s">
        <v>296</v>
      </c>
      <c r="C8" s="424"/>
      <c r="D8" s="420"/>
      <c r="E8" s="421"/>
      <c r="F8" s="1"/>
    </row>
    <row r="9" spans="1:16" x14ac:dyDescent="0.25">
      <c r="A9" s="425" t="s">
        <v>346</v>
      </c>
      <c r="B9" s="426" t="s">
        <v>301</v>
      </c>
      <c r="C9" s="427"/>
      <c r="D9" s="420"/>
      <c r="E9" s="416"/>
      <c r="F9" s="1"/>
    </row>
    <row r="10" spans="1:16" ht="25.5" x14ac:dyDescent="0.25">
      <c r="A10" s="425" t="s">
        <v>347</v>
      </c>
      <c r="B10" s="428" t="s">
        <v>303</v>
      </c>
      <c r="C10" s="427"/>
      <c r="D10" s="420"/>
      <c r="E10" s="416"/>
      <c r="F10" s="1"/>
    </row>
    <row r="11" spans="1:16" x14ac:dyDescent="0.25">
      <c r="A11" s="425" t="s">
        <v>348</v>
      </c>
      <c r="B11" s="426" t="s">
        <v>174</v>
      </c>
      <c r="C11" s="427"/>
      <c r="D11" s="420"/>
      <c r="E11" s="416"/>
      <c r="F11" s="285"/>
    </row>
    <row r="12" spans="1:16" x14ac:dyDescent="0.25">
      <c r="A12" s="429" t="s">
        <v>286</v>
      </c>
      <c r="B12" s="428" t="s">
        <v>282</v>
      </c>
      <c r="C12" s="427"/>
      <c r="D12" s="420"/>
      <c r="E12" s="416"/>
      <c r="F12" s="285"/>
    </row>
    <row r="13" spans="1:16" ht="51" x14ac:dyDescent="0.25">
      <c r="A13" s="429" t="s">
        <v>191</v>
      </c>
      <c r="B13" s="428" t="s">
        <v>367</v>
      </c>
      <c r="C13" s="427"/>
      <c r="D13" s="420"/>
      <c r="E13" s="416"/>
      <c r="F13" s="1"/>
      <c r="P13" s="77"/>
    </row>
    <row r="14" spans="1:16" x14ac:dyDescent="0.25">
      <c r="A14" s="316" t="s">
        <v>349</v>
      </c>
      <c r="B14" s="317" t="s">
        <v>173</v>
      </c>
      <c r="C14" s="427"/>
      <c r="D14" s="420"/>
      <c r="E14" s="416"/>
      <c r="F14" s="1"/>
    </row>
    <row r="15" spans="1:16" x14ac:dyDescent="0.25">
      <c r="A15" s="425" t="s">
        <v>287</v>
      </c>
      <c r="B15" s="317" t="s">
        <v>289</v>
      </c>
      <c r="C15" s="427"/>
      <c r="D15" s="420"/>
      <c r="E15" s="416"/>
      <c r="F15" s="1"/>
    </row>
    <row r="16" spans="1:16" x14ac:dyDescent="0.25">
      <c r="A16" s="425" t="s">
        <v>192</v>
      </c>
      <c r="B16" s="426" t="s">
        <v>1</v>
      </c>
      <c r="C16" s="427"/>
      <c r="D16" s="420"/>
      <c r="E16" s="416"/>
      <c r="F16" s="1"/>
    </row>
    <row r="17" spans="1:6" x14ac:dyDescent="0.25">
      <c r="A17" s="425" t="s">
        <v>193</v>
      </c>
      <c r="B17" s="426" t="s">
        <v>111</v>
      </c>
      <c r="C17" s="430"/>
      <c r="D17" s="420"/>
      <c r="E17" s="416"/>
      <c r="F17" s="1"/>
    </row>
    <row r="18" spans="1:6" x14ac:dyDescent="0.25">
      <c r="A18" s="425"/>
      <c r="B18" s="426" t="s">
        <v>295</v>
      </c>
      <c r="C18" s="427"/>
      <c r="D18" s="420"/>
      <c r="E18" s="416"/>
      <c r="F18" s="1"/>
    </row>
    <row r="19" spans="1:6" x14ac:dyDescent="0.25">
      <c r="A19" s="425"/>
      <c r="B19" s="426" t="s">
        <v>296</v>
      </c>
      <c r="C19" s="427"/>
      <c r="D19" s="420"/>
      <c r="E19" s="416"/>
      <c r="F19" s="1"/>
    </row>
    <row r="20" spans="1:6" x14ac:dyDescent="0.25">
      <c r="A20" s="425"/>
      <c r="B20" s="426" t="s">
        <v>297</v>
      </c>
      <c r="C20" s="427"/>
      <c r="D20" s="420"/>
      <c r="E20" s="416"/>
      <c r="F20" s="1"/>
    </row>
    <row r="21" spans="1:6" x14ac:dyDescent="0.25">
      <c r="A21" s="425"/>
      <c r="B21" s="426" t="s">
        <v>298</v>
      </c>
      <c r="C21" s="427"/>
      <c r="D21" s="420"/>
      <c r="E21" s="416"/>
      <c r="F21" s="1"/>
    </row>
    <row r="22" spans="1:6" x14ac:dyDescent="0.25">
      <c r="A22" s="425"/>
      <c r="B22" s="426" t="s">
        <v>299</v>
      </c>
      <c r="C22" s="427"/>
      <c r="D22" s="420"/>
      <c r="E22" s="416"/>
      <c r="F22" s="1"/>
    </row>
    <row r="23" spans="1:6" x14ac:dyDescent="0.25">
      <c r="A23" s="431" t="s">
        <v>350</v>
      </c>
      <c r="B23" s="426" t="s">
        <v>344</v>
      </c>
      <c r="C23" s="427"/>
      <c r="D23" s="420"/>
      <c r="E23" s="416"/>
      <c r="F23" s="285"/>
    </row>
    <row r="24" spans="1:6" x14ac:dyDescent="0.25">
      <c r="A24" s="425" t="s">
        <v>288</v>
      </c>
      <c r="B24" s="426" t="s">
        <v>304</v>
      </c>
      <c r="C24" s="427"/>
      <c r="D24" s="420"/>
      <c r="E24" s="416"/>
      <c r="F24" s="1"/>
    </row>
    <row r="25" spans="1:6" ht="25.5" x14ac:dyDescent="0.25">
      <c r="A25" s="432" t="s">
        <v>194</v>
      </c>
      <c r="B25" s="428" t="s">
        <v>283</v>
      </c>
      <c r="C25" s="427"/>
      <c r="D25" s="420"/>
      <c r="E25" s="416"/>
      <c r="F25" s="1"/>
    </row>
    <row r="26" spans="1:6" x14ac:dyDescent="0.25">
      <c r="A26" s="432" t="s">
        <v>195</v>
      </c>
      <c r="B26" s="426" t="s">
        <v>284</v>
      </c>
      <c r="C26" s="427"/>
      <c r="D26" s="420"/>
      <c r="E26" s="416"/>
      <c r="F26" s="1"/>
    </row>
    <row r="27" spans="1:6" x14ac:dyDescent="0.25">
      <c r="A27" s="432" t="s">
        <v>205</v>
      </c>
      <c r="B27" s="433" t="s">
        <v>2</v>
      </c>
      <c r="C27" s="427"/>
      <c r="D27" s="420"/>
      <c r="E27" s="416"/>
      <c r="F27" s="1"/>
    </row>
    <row r="28" spans="1:6" x14ac:dyDescent="0.25">
      <c r="A28" s="316"/>
      <c r="B28" s="412"/>
      <c r="C28" s="421"/>
      <c r="D28" s="421"/>
      <c r="E28" s="416"/>
      <c r="F28" s="1"/>
    </row>
    <row r="29" spans="1:6" x14ac:dyDescent="0.25">
      <c r="A29" s="411"/>
      <c r="B29" s="412"/>
      <c r="C29" s="421"/>
      <c r="D29" s="421"/>
      <c r="E29" s="421"/>
      <c r="F29" s="1"/>
    </row>
    <row r="30" spans="1:6" x14ac:dyDescent="0.25">
      <c r="A30" s="411"/>
      <c r="B30" s="412"/>
      <c r="C30" s="421"/>
      <c r="D30" s="421"/>
      <c r="E30" s="421"/>
      <c r="F30" s="1"/>
    </row>
    <row r="31" spans="1:6" x14ac:dyDescent="0.25">
      <c r="A31" s="180"/>
      <c r="B31" s="322"/>
      <c r="C31" s="14"/>
      <c r="D31" s="14"/>
      <c r="E31" s="14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</row>
    <row r="36" spans="1:6" x14ac:dyDescent="0.25">
      <c r="A36" s="1"/>
      <c r="B36" s="1"/>
      <c r="C36" s="1"/>
      <c r="D36" s="1"/>
      <c r="E36" s="1"/>
    </row>
    <row r="37" spans="1:6" x14ac:dyDescent="0.25">
      <c r="A37" s="1"/>
      <c r="B37" s="1"/>
      <c r="C37" s="1"/>
      <c r="D37" s="1"/>
      <c r="E37" s="1"/>
    </row>
    <row r="38" spans="1:6" x14ac:dyDescent="0.25">
      <c r="A38" s="1"/>
      <c r="B38" s="1"/>
      <c r="C38" s="1"/>
      <c r="D38" s="1"/>
      <c r="E38" s="1"/>
    </row>
    <row r="39" spans="1:6" x14ac:dyDescent="0.25">
      <c r="A39" s="1"/>
      <c r="B39" s="1"/>
      <c r="C39" s="1"/>
      <c r="D39" s="1"/>
      <c r="E39" s="1"/>
    </row>
    <row r="40" spans="1:6" x14ac:dyDescent="0.25">
      <c r="A40" s="1"/>
      <c r="B40" s="1"/>
      <c r="C40" s="1"/>
      <c r="D40" s="1"/>
      <c r="E40" s="1"/>
    </row>
    <row r="41" spans="1:6" x14ac:dyDescent="0.25">
      <c r="A41" s="1"/>
      <c r="B41" s="1"/>
      <c r="C41" s="1"/>
      <c r="D41" s="1"/>
      <c r="E41" s="1"/>
    </row>
    <row r="42" spans="1:6" x14ac:dyDescent="0.25">
      <c r="A42" s="1"/>
      <c r="B42" s="1"/>
      <c r="C42" s="1"/>
      <c r="D42" s="1"/>
      <c r="E42" s="1"/>
    </row>
    <row r="43" spans="1:6" x14ac:dyDescent="0.25">
      <c r="A43" s="1"/>
      <c r="B43" s="1"/>
      <c r="C43" s="1"/>
      <c r="D43" s="1"/>
      <c r="E43" s="1"/>
    </row>
    <row r="44" spans="1:6" x14ac:dyDescent="0.25">
      <c r="A44" s="1"/>
      <c r="B44" s="1"/>
      <c r="C44" s="1"/>
      <c r="D44" s="1"/>
      <c r="E44" s="1"/>
    </row>
  </sheetData>
  <mergeCells count="2">
    <mergeCell ref="C1:E1"/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  <customProperties>
    <customPr name="VISAutor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2" zoomScale="120" zoomScaleNormal="120" zoomScaleSheetLayoutView="115" workbookViewId="0">
      <selection activeCell="A2" sqref="A2:E2"/>
    </sheetView>
  </sheetViews>
  <sheetFormatPr baseColWidth="10" defaultRowHeight="15" x14ac:dyDescent="0.25"/>
  <cols>
    <col min="1" max="1" width="14.7109375" customWidth="1"/>
    <col min="2" max="2" width="21.28515625" customWidth="1"/>
    <col min="3" max="3" width="10.7109375" customWidth="1"/>
    <col min="4" max="4" width="17.42578125" customWidth="1"/>
    <col min="5" max="5" width="22.5703125" customWidth="1"/>
  </cols>
  <sheetData>
    <row r="2" spans="1:5" ht="48.75" customHeight="1" x14ac:dyDescent="0.25">
      <c r="A2" s="572" t="s">
        <v>368</v>
      </c>
      <c r="B2" s="572"/>
      <c r="C2" s="572"/>
      <c r="D2" s="572"/>
      <c r="E2" s="572"/>
    </row>
    <row r="3" spans="1:5" x14ac:dyDescent="0.25">
      <c r="A3" s="613"/>
      <c r="B3" s="613"/>
      <c r="C3" s="613"/>
      <c r="D3" s="613"/>
      <c r="E3" s="613"/>
    </row>
    <row r="4" spans="1:5" ht="15.75" thickBot="1" x14ac:dyDescent="0.3">
      <c r="A4" s="276"/>
      <c r="B4" s="276"/>
      <c r="C4" s="276"/>
      <c r="D4" s="276"/>
      <c r="E4" s="276"/>
    </row>
    <row r="5" spans="1:5" x14ac:dyDescent="0.25">
      <c r="A5" s="344">
        <v>1</v>
      </c>
      <c r="B5" s="345">
        <v>2</v>
      </c>
      <c r="C5" s="345">
        <v>3</v>
      </c>
      <c r="D5" s="345">
        <v>4</v>
      </c>
      <c r="E5" s="348">
        <v>5</v>
      </c>
    </row>
    <row r="6" spans="1:5" ht="132" customHeight="1" x14ac:dyDescent="0.25">
      <c r="A6" s="353" t="s">
        <v>239</v>
      </c>
      <c r="B6" s="354" t="s">
        <v>240</v>
      </c>
      <c r="C6" s="354" t="s">
        <v>241</v>
      </c>
      <c r="D6" s="355" t="s">
        <v>370</v>
      </c>
      <c r="E6" s="443" t="s">
        <v>371</v>
      </c>
    </row>
    <row r="7" spans="1:5" x14ac:dyDescent="0.25">
      <c r="A7" s="444"/>
      <c r="B7" s="277"/>
      <c r="C7" s="277"/>
      <c r="D7" s="277"/>
      <c r="E7" s="445"/>
    </row>
    <row r="8" spans="1:5" x14ac:dyDescent="0.25">
      <c r="A8" s="444"/>
      <c r="B8" s="277"/>
      <c r="C8" s="277"/>
      <c r="D8" s="277"/>
      <c r="E8" s="445"/>
    </row>
    <row r="9" spans="1:5" x14ac:dyDescent="0.25">
      <c r="A9" s="444"/>
      <c r="B9" s="277"/>
      <c r="C9" s="277"/>
      <c r="D9" s="277"/>
      <c r="E9" s="445"/>
    </row>
    <row r="10" spans="1:5" x14ac:dyDescent="0.25">
      <c r="A10" s="444"/>
      <c r="B10" s="277"/>
      <c r="C10" s="277"/>
      <c r="D10" s="277"/>
      <c r="E10" s="445"/>
    </row>
    <row r="11" spans="1:5" x14ac:dyDescent="0.25">
      <c r="A11" s="444"/>
      <c r="B11" s="277"/>
      <c r="C11" s="277"/>
      <c r="D11" s="277"/>
      <c r="E11" s="445"/>
    </row>
    <row r="12" spans="1:5" x14ac:dyDescent="0.25">
      <c r="A12" s="444"/>
      <c r="B12" s="277"/>
      <c r="C12" s="277"/>
      <c r="D12" s="277"/>
      <c r="E12" s="445"/>
    </row>
    <row r="13" spans="1:5" x14ac:dyDescent="0.25">
      <c r="A13" s="444"/>
      <c r="B13" s="277"/>
      <c r="C13" s="277"/>
      <c r="D13" s="277"/>
      <c r="E13" s="445"/>
    </row>
    <row r="14" spans="1:5" x14ac:dyDescent="0.25">
      <c r="A14" s="444"/>
      <c r="B14" s="277"/>
      <c r="C14" s="277"/>
      <c r="D14" s="277"/>
      <c r="E14" s="445"/>
    </row>
    <row r="15" spans="1:5" x14ac:dyDescent="0.25">
      <c r="A15" s="444"/>
      <c r="B15" s="277"/>
      <c r="C15" s="277"/>
      <c r="D15" s="277"/>
      <c r="E15" s="445"/>
    </row>
    <row r="16" spans="1:5" x14ac:dyDescent="0.25">
      <c r="A16" s="444"/>
      <c r="B16" s="277"/>
      <c r="C16" s="277"/>
      <c r="D16" s="277"/>
      <c r="E16" s="445"/>
    </row>
    <row r="17" spans="1:5" x14ac:dyDescent="0.25">
      <c r="A17" s="444"/>
      <c r="B17" s="277"/>
      <c r="C17" s="277"/>
      <c r="D17" s="277"/>
      <c r="E17" s="445"/>
    </row>
    <row r="18" spans="1:5" x14ac:dyDescent="0.25">
      <c r="A18" s="444"/>
      <c r="B18" s="277"/>
      <c r="C18" s="277"/>
      <c r="D18" s="277"/>
      <c r="E18" s="445"/>
    </row>
    <row r="19" spans="1:5" x14ac:dyDescent="0.25">
      <c r="A19" s="444"/>
      <c r="B19" s="277"/>
      <c r="C19" s="277"/>
      <c r="D19" s="277"/>
      <c r="E19" s="445"/>
    </row>
    <row r="20" spans="1:5" x14ac:dyDescent="0.25">
      <c r="A20" s="444"/>
      <c r="B20" s="277"/>
      <c r="C20" s="277"/>
      <c r="D20" s="277"/>
      <c r="E20" s="445"/>
    </row>
    <row r="21" spans="1:5" x14ac:dyDescent="0.25">
      <c r="A21" s="444"/>
      <c r="B21" s="277"/>
      <c r="C21" s="277"/>
      <c r="D21" s="277"/>
      <c r="E21" s="445"/>
    </row>
    <row r="22" spans="1:5" x14ac:dyDescent="0.25">
      <c r="A22" s="444"/>
      <c r="B22" s="277"/>
      <c r="C22" s="277"/>
      <c r="D22" s="277"/>
      <c r="E22" s="445"/>
    </row>
    <row r="23" spans="1:5" x14ac:dyDescent="0.25">
      <c r="A23" s="444"/>
      <c r="B23" s="277"/>
      <c r="C23" s="277"/>
      <c r="D23" s="277"/>
      <c r="E23" s="445"/>
    </row>
    <row r="24" spans="1:5" x14ac:dyDescent="0.25">
      <c r="A24" s="444"/>
      <c r="B24" s="277"/>
      <c r="C24" s="277"/>
      <c r="D24" s="277"/>
      <c r="E24" s="445"/>
    </row>
    <row r="25" spans="1:5" x14ac:dyDescent="0.25">
      <c r="A25" s="444"/>
      <c r="B25" s="277"/>
      <c r="C25" s="277"/>
      <c r="D25" s="326"/>
      <c r="E25" s="445"/>
    </row>
    <row r="26" spans="1:5" ht="15.75" thickBot="1" x14ac:dyDescent="0.3">
      <c r="A26" s="446"/>
      <c r="B26" s="447"/>
      <c r="C26" s="447"/>
      <c r="D26" s="448"/>
      <c r="E26" s="449"/>
    </row>
    <row r="27" spans="1:5" x14ac:dyDescent="0.25">
      <c r="D27" s="327"/>
    </row>
    <row r="28" spans="1:5" x14ac:dyDescent="0.25">
      <c r="D28" s="327"/>
    </row>
    <row r="29" spans="1:5" ht="30" customHeight="1" x14ac:dyDescent="0.25">
      <c r="A29" s="614" t="s">
        <v>363</v>
      </c>
      <c r="B29" s="614"/>
      <c r="C29" s="614"/>
      <c r="D29" s="614"/>
      <c r="E29" s="614"/>
    </row>
    <row r="30" spans="1:5" x14ac:dyDescent="0.25">
      <c r="D30" s="327"/>
    </row>
    <row r="31" spans="1:5" x14ac:dyDescent="0.25">
      <c r="A31" t="s">
        <v>365</v>
      </c>
      <c r="D31" s="327"/>
    </row>
    <row r="32" spans="1:5" x14ac:dyDescent="0.25">
      <c r="D32" s="327"/>
    </row>
    <row r="33" spans="1:4" x14ac:dyDescent="0.25">
      <c r="A33" t="s">
        <v>366</v>
      </c>
      <c r="D33" s="327"/>
    </row>
    <row r="34" spans="1:4" x14ac:dyDescent="0.25">
      <c r="D34" s="327"/>
    </row>
  </sheetData>
  <mergeCells count="3">
    <mergeCell ref="A3:E3"/>
    <mergeCell ref="A2:E2"/>
    <mergeCell ref="A29:E2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="120" zoomScaleNormal="100" zoomScaleSheetLayoutView="120" workbookViewId="0"/>
  </sheetViews>
  <sheetFormatPr baseColWidth="10" defaultRowHeight="14.25" x14ac:dyDescent="0.2"/>
  <cols>
    <col min="1" max="1" width="23" style="243" bestFit="1" customWidth="1"/>
    <col min="2" max="2" width="10.28515625" style="243" customWidth="1"/>
    <col min="3" max="3" width="10.42578125" style="243" customWidth="1"/>
    <col min="4" max="4" width="10.7109375" style="243" customWidth="1"/>
    <col min="5" max="5" width="12.140625" style="243" customWidth="1"/>
    <col min="6" max="6" width="10.7109375" style="243" customWidth="1"/>
    <col min="7" max="7" width="11.140625" style="243" customWidth="1"/>
    <col min="8" max="8" width="10.5703125" style="243" customWidth="1"/>
    <col min="9" max="9" width="10.85546875" style="243" customWidth="1"/>
    <col min="10" max="15" width="7.7109375" style="243" customWidth="1"/>
    <col min="16" max="256" width="11.42578125" style="243"/>
    <col min="257" max="257" width="23" style="243" bestFit="1" customWidth="1"/>
    <col min="258" max="271" width="7.7109375" style="243" customWidth="1"/>
    <col min="272" max="512" width="11.42578125" style="243"/>
    <col min="513" max="513" width="23" style="243" bestFit="1" customWidth="1"/>
    <col min="514" max="527" width="7.7109375" style="243" customWidth="1"/>
    <col min="528" max="768" width="11.42578125" style="243"/>
    <col min="769" max="769" width="23" style="243" bestFit="1" customWidth="1"/>
    <col min="770" max="783" width="7.7109375" style="243" customWidth="1"/>
    <col min="784" max="1024" width="11.42578125" style="243"/>
    <col min="1025" max="1025" width="23" style="243" bestFit="1" customWidth="1"/>
    <col min="1026" max="1039" width="7.7109375" style="243" customWidth="1"/>
    <col min="1040" max="1280" width="11.42578125" style="243"/>
    <col min="1281" max="1281" width="23" style="243" bestFit="1" customWidth="1"/>
    <col min="1282" max="1295" width="7.7109375" style="243" customWidth="1"/>
    <col min="1296" max="1536" width="11.42578125" style="243"/>
    <col min="1537" max="1537" width="23" style="243" bestFit="1" customWidth="1"/>
    <col min="1538" max="1551" width="7.7109375" style="243" customWidth="1"/>
    <col min="1552" max="1792" width="11.42578125" style="243"/>
    <col min="1793" max="1793" width="23" style="243" bestFit="1" customWidth="1"/>
    <col min="1794" max="1807" width="7.7109375" style="243" customWidth="1"/>
    <col min="1808" max="2048" width="11.42578125" style="243"/>
    <col min="2049" max="2049" width="23" style="243" bestFit="1" customWidth="1"/>
    <col min="2050" max="2063" width="7.7109375" style="243" customWidth="1"/>
    <col min="2064" max="2304" width="11.42578125" style="243"/>
    <col min="2305" max="2305" width="23" style="243" bestFit="1" customWidth="1"/>
    <col min="2306" max="2319" width="7.7109375" style="243" customWidth="1"/>
    <col min="2320" max="2560" width="11.42578125" style="243"/>
    <col min="2561" max="2561" width="23" style="243" bestFit="1" customWidth="1"/>
    <col min="2562" max="2575" width="7.7109375" style="243" customWidth="1"/>
    <col min="2576" max="2816" width="11.42578125" style="243"/>
    <col min="2817" max="2817" width="23" style="243" bestFit="1" customWidth="1"/>
    <col min="2818" max="2831" width="7.7109375" style="243" customWidth="1"/>
    <col min="2832" max="3072" width="11.42578125" style="243"/>
    <col min="3073" max="3073" width="23" style="243" bestFit="1" customWidth="1"/>
    <col min="3074" max="3087" width="7.7109375" style="243" customWidth="1"/>
    <col min="3088" max="3328" width="11.42578125" style="243"/>
    <col min="3329" max="3329" width="23" style="243" bestFit="1" customWidth="1"/>
    <col min="3330" max="3343" width="7.7109375" style="243" customWidth="1"/>
    <col min="3344" max="3584" width="11.42578125" style="243"/>
    <col min="3585" max="3585" width="23" style="243" bestFit="1" customWidth="1"/>
    <col min="3586" max="3599" width="7.7109375" style="243" customWidth="1"/>
    <col min="3600" max="3840" width="11.42578125" style="243"/>
    <col min="3841" max="3841" width="23" style="243" bestFit="1" customWidth="1"/>
    <col min="3842" max="3855" width="7.7109375" style="243" customWidth="1"/>
    <col min="3856" max="4096" width="11.42578125" style="243"/>
    <col min="4097" max="4097" width="23" style="243" bestFit="1" customWidth="1"/>
    <col min="4098" max="4111" width="7.7109375" style="243" customWidth="1"/>
    <col min="4112" max="4352" width="11.42578125" style="243"/>
    <col min="4353" max="4353" width="23" style="243" bestFit="1" customWidth="1"/>
    <col min="4354" max="4367" width="7.7109375" style="243" customWidth="1"/>
    <col min="4368" max="4608" width="11.42578125" style="243"/>
    <col min="4609" max="4609" width="23" style="243" bestFit="1" customWidth="1"/>
    <col min="4610" max="4623" width="7.7109375" style="243" customWidth="1"/>
    <col min="4624" max="4864" width="11.42578125" style="243"/>
    <col min="4865" max="4865" width="23" style="243" bestFit="1" customWidth="1"/>
    <col min="4866" max="4879" width="7.7109375" style="243" customWidth="1"/>
    <col min="4880" max="5120" width="11.42578125" style="243"/>
    <col min="5121" max="5121" width="23" style="243" bestFit="1" customWidth="1"/>
    <col min="5122" max="5135" width="7.7109375" style="243" customWidth="1"/>
    <col min="5136" max="5376" width="11.42578125" style="243"/>
    <col min="5377" max="5377" width="23" style="243" bestFit="1" customWidth="1"/>
    <col min="5378" max="5391" width="7.7109375" style="243" customWidth="1"/>
    <col min="5392" max="5632" width="11.42578125" style="243"/>
    <col min="5633" max="5633" width="23" style="243" bestFit="1" customWidth="1"/>
    <col min="5634" max="5647" width="7.7109375" style="243" customWidth="1"/>
    <col min="5648" max="5888" width="11.42578125" style="243"/>
    <col min="5889" max="5889" width="23" style="243" bestFit="1" customWidth="1"/>
    <col min="5890" max="5903" width="7.7109375" style="243" customWidth="1"/>
    <col min="5904" max="6144" width="11.42578125" style="243"/>
    <col min="6145" max="6145" width="23" style="243" bestFit="1" customWidth="1"/>
    <col min="6146" max="6159" width="7.7109375" style="243" customWidth="1"/>
    <col min="6160" max="6400" width="11.42578125" style="243"/>
    <col min="6401" max="6401" width="23" style="243" bestFit="1" customWidth="1"/>
    <col min="6402" max="6415" width="7.7109375" style="243" customWidth="1"/>
    <col min="6416" max="6656" width="11.42578125" style="243"/>
    <col min="6657" max="6657" width="23" style="243" bestFit="1" customWidth="1"/>
    <col min="6658" max="6671" width="7.7109375" style="243" customWidth="1"/>
    <col min="6672" max="6912" width="11.42578125" style="243"/>
    <col min="6913" max="6913" width="23" style="243" bestFit="1" customWidth="1"/>
    <col min="6914" max="6927" width="7.7109375" style="243" customWidth="1"/>
    <col min="6928" max="7168" width="11.42578125" style="243"/>
    <col min="7169" max="7169" width="23" style="243" bestFit="1" customWidth="1"/>
    <col min="7170" max="7183" width="7.7109375" style="243" customWidth="1"/>
    <col min="7184" max="7424" width="11.42578125" style="243"/>
    <col min="7425" max="7425" width="23" style="243" bestFit="1" customWidth="1"/>
    <col min="7426" max="7439" width="7.7109375" style="243" customWidth="1"/>
    <col min="7440" max="7680" width="11.42578125" style="243"/>
    <col min="7681" max="7681" width="23" style="243" bestFit="1" customWidth="1"/>
    <col min="7682" max="7695" width="7.7109375" style="243" customWidth="1"/>
    <col min="7696" max="7936" width="11.42578125" style="243"/>
    <col min="7937" max="7937" width="23" style="243" bestFit="1" customWidth="1"/>
    <col min="7938" max="7951" width="7.7109375" style="243" customWidth="1"/>
    <col min="7952" max="8192" width="11.42578125" style="243"/>
    <col min="8193" max="8193" width="23" style="243" bestFit="1" customWidth="1"/>
    <col min="8194" max="8207" width="7.7109375" style="243" customWidth="1"/>
    <col min="8208" max="8448" width="11.42578125" style="243"/>
    <col min="8449" max="8449" width="23" style="243" bestFit="1" customWidth="1"/>
    <col min="8450" max="8463" width="7.7109375" style="243" customWidth="1"/>
    <col min="8464" max="8704" width="11.42578125" style="243"/>
    <col min="8705" max="8705" width="23" style="243" bestFit="1" customWidth="1"/>
    <col min="8706" max="8719" width="7.7109375" style="243" customWidth="1"/>
    <col min="8720" max="8960" width="11.42578125" style="243"/>
    <col min="8961" max="8961" width="23" style="243" bestFit="1" customWidth="1"/>
    <col min="8962" max="8975" width="7.7109375" style="243" customWidth="1"/>
    <col min="8976" max="9216" width="11.42578125" style="243"/>
    <col min="9217" max="9217" width="23" style="243" bestFit="1" customWidth="1"/>
    <col min="9218" max="9231" width="7.7109375" style="243" customWidth="1"/>
    <col min="9232" max="9472" width="11.42578125" style="243"/>
    <col min="9473" max="9473" width="23" style="243" bestFit="1" customWidth="1"/>
    <col min="9474" max="9487" width="7.7109375" style="243" customWidth="1"/>
    <col min="9488" max="9728" width="11.42578125" style="243"/>
    <col min="9729" max="9729" width="23" style="243" bestFit="1" customWidth="1"/>
    <col min="9730" max="9743" width="7.7109375" style="243" customWidth="1"/>
    <col min="9744" max="9984" width="11.42578125" style="243"/>
    <col min="9985" max="9985" width="23" style="243" bestFit="1" customWidth="1"/>
    <col min="9986" max="9999" width="7.7109375" style="243" customWidth="1"/>
    <col min="10000" max="10240" width="11.42578125" style="243"/>
    <col min="10241" max="10241" width="23" style="243" bestFit="1" customWidth="1"/>
    <col min="10242" max="10255" width="7.7109375" style="243" customWidth="1"/>
    <col min="10256" max="10496" width="11.42578125" style="243"/>
    <col min="10497" max="10497" width="23" style="243" bestFit="1" customWidth="1"/>
    <col min="10498" max="10511" width="7.7109375" style="243" customWidth="1"/>
    <col min="10512" max="10752" width="11.42578125" style="243"/>
    <col min="10753" max="10753" width="23" style="243" bestFit="1" customWidth="1"/>
    <col min="10754" max="10767" width="7.7109375" style="243" customWidth="1"/>
    <col min="10768" max="11008" width="11.42578125" style="243"/>
    <col min="11009" max="11009" width="23" style="243" bestFit="1" customWidth="1"/>
    <col min="11010" max="11023" width="7.7109375" style="243" customWidth="1"/>
    <col min="11024" max="11264" width="11.42578125" style="243"/>
    <col min="11265" max="11265" width="23" style="243" bestFit="1" customWidth="1"/>
    <col min="11266" max="11279" width="7.7109375" style="243" customWidth="1"/>
    <col min="11280" max="11520" width="11.42578125" style="243"/>
    <col min="11521" max="11521" width="23" style="243" bestFit="1" customWidth="1"/>
    <col min="11522" max="11535" width="7.7109375" style="243" customWidth="1"/>
    <col min="11536" max="11776" width="11.42578125" style="243"/>
    <col min="11777" max="11777" width="23" style="243" bestFit="1" customWidth="1"/>
    <col min="11778" max="11791" width="7.7109375" style="243" customWidth="1"/>
    <col min="11792" max="12032" width="11.42578125" style="243"/>
    <col min="12033" max="12033" width="23" style="243" bestFit="1" customWidth="1"/>
    <col min="12034" max="12047" width="7.7109375" style="243" customWidth="1"/>
    <col min="12048" max="12288" width="11.42578125" style="243"/>
    <col min="12289" max="12289" width="23" style="243" bestFit="1" customWidth="1"/>
    <col min="12290" max="12303" width="7.7109375" style="243" customWidth="1"/>
    <col min="12304" max="12544" width="11.42578125" style="243"/>
    <col min="12545" max="12545" width="23" style="243" bestFit="1" customWidth="1"/>
    <col min="12546" max="12559" width="7.7109375" style="243" customWidth="1"/>
    <col min="12560" max="12800" width="11.42578125" style="243"/>
    <col min="12801" max="12801" width="23" style="243" bestFit="1" customWidth="1"/>
    <col min="12802" max="12815" width="7.7109375" style="243" customWidth="1"/>
    <col min="12816" max="13056" width="11.42578125" style="243"/>
    <col min="13057" max="13057" width="23" style="243" bestFit="1" customWidth="1"/>
    <col min="13058" max="13071" width="7.7109375" style="243" customWidth="1"/>
    <col min="13072" max="13312" width="11.42578125" style="243"/>
    <col min="13313" max="13313" width="23" style="243" bestFit="1" customWidth="1"/>
    <col min="13314" max="13327" width="7.7109375" style="243" customWidth="1"/>
    <col min="13328" max="13568" width="11.42578125" style="243"/>
    <col min="13569" max="13569" width="23" style="243" bestFit="1" customWidth="1"/>
    <col min="13570" max="13583" width="7.7109375" style="243" customWidth="1"/>
    <col min="13584" max="13824" width="11.42578125" style="243"/>
    <col min="13825" max="13825" width="23" style="243" bestFit="1" customWidth="1"/>
    <col min="13826" max="13839" width="7.7109375" style="243" customWidth="1"/>
    <col min="13840" max="14080" width="11.42578125" style="243"/>
    <col min="14081" max="14081" width="23" style="243" bestFit="1" customWidth="1"/>
    <col min="14082" max="14095" width="7.7109375" style="243" customWidth="1"/>
    <col min="14096" max="14336" width="11.42578125" style="243"/>
    <col min="14337" max="14337" width="23" style="243" bestFit="1" customWidth="1"/>
    <col min="14338" max="14351" width="7.7109375" style="243" customWidth="1"/>
    <col min="14352" max="14592" width="11.42578125" style="243"/>
    <col min="14593" max="14593" width="23" style="243" bestFit="1" customWidth="1"/>
    <col min="14594" max="14607" width="7.7109375" style="243" customWidth="1"/>
    <col min="14608" max="14848" width="11.42578125" style="243"/>
    <col min="14849" max="14849" width="23" style="243" bestFit="1" customWidth="1"/>
    <col min="14850" max="14863" width="7.7109375" style="243" customWidth="1"/>
    <col min="14864" max="15104" width="11.42578125" style="243"/>
    <col min="15105" max="15105" width="23" style="243" bestFit="1" customWidth="1"/>
    <col min="15106" max="15119" width="7.7109375" style="243" customWidth="1"/>
    <col min="15120" max="15360" width="11.42578125" style="243"/>
    <col min="15361" max="15361" width="23" style="243" bestFit="1" customWidth="1"/>
    <col min="15362" max="15375" width="7.7109375" style="243" customWidth="1"/>
    <col min="15376" max="15616" width="11.42578125" style="243"/>
    <col min="15617" max="15617" width="23" style="243" bestFit="1" customWidth="1"/>
    <col min="15618" max="15631" width="7.7109375" style="243" customWidth="1"/>
    <col min="15632" max="15872" width="11.42578125" style="243"/>
    <col min="15873" max="15873" width="23" style="243" bestFit="1" customWidth="1"/>
    <col min="15874" max="15887" width="7.7109375" style="243" customWidth="1"/>
    <col min="15888" max="16128" width="11.42578125" style="243"/>
    <col min="16129" max="16129" width="23" style="243" bestFit="1" customWidth="1"/>
    <col min="16130" max="16143" width="7.7109375" style="243" customWidth="1"/>
    <col min="16144" max="16384" width="11.42578125" style="243"/>
  </cols>
  <sheetData>
    <row r="1" spans="1:15" ht="15" x14ac:dyDescent="0.25">
      <c r="A1" s="298" t="s">
        <v>291</v>
      </c>
      <c r="B1" s="624"/>
      <c r="C1" s="624"/>
      <c r="D1" s="624"/>
      <c r="E1" s="624"/>
      <c r="F1" s="624"/>
      <c r="G1" s="624"/>
    </row>
    <row r="2" spans="1:15" x14ac:dyDescent="0.2">
      <c r="B2" s="620"/>
      <c r="C2" s="620"/>
      <c r="D2" s="620"/>
      <c r="E2" s="620"/>
      <c r="F2" s="620"/>
    </row>
    <row r="3" spans="1:15" ht="15" thickBot="1" x14ac:dyDescent="0.25">
      <c r="B3" s="380"/>
      <c r="C3" s="380"/>
      <c r="D3" s="380"/>
      <c r="E3" s="440"/>
      <c r="F3" s="440"/>
      <c r="G3" s="440"/>
      <c r="H3" s="440"/>
      <c r="I3" s="440"/>
    </row>
    <row r="4" spans="1:15" ht="18" customHeight="1" thickBot="1" x14ac:dyDescent="0.25">
      <c r="B4" s="380"/>
      <c r="C4" s="380"/>
      <c r="D4" s="380"/>
      <c r="E4" s="617" t="s">
        <v>325</v>
      </c>
      <c r="F4" s="618"/>
      <c r="G4" s="618"/>
      <c r="H4" s="618"/>
      <c r="I4" s="619"/>
    </row>
    <row r="5" spans="1:15" ht="37.5" customHeight="1" x14ac:dyDescent="0.2">
      <c r="A5" s="245"/>
      <c r="B5" s="621" t="s">
        <v>88</v>
      </c>
      <c r="C5" s="622"/>
      <c r="D5" s="623"/>
      <c r="E5" s="625" t="s">
        <v>250</v>
      </c>
      <c r="F5" s="625" t="s">
        <v>262</v>
      </c>
      <c r="G5" s="625" t="s">
        <v>254</v>
      </c>
      <c r="H5" s="625" t="s">
        <v>255</v>
      </c>
      <c r="I5" s="615" t="s">
        <v>256</v>
      </c>
      <c r="J5" s="299"/>
      <c r="K5" s="299"/>
      <c r="L5" s="299"/>
      <c r="M5" s="299"/>
      <c r="N5" s="299"/>
      <c r="O5" s="299"/>
    </row>
    <row r="6" spans="1:15" ht="15" customHeight="1" thickBot="1" x14ac:dyDescent="0.25">
      <c r="A6" s="246"/>
      <c r="B6" s="242">
        <v>-3</v>
      </c>
      <c r="C6" s="242">
        <v>-2</v>
      </c>
      <c r="D6" s="242">
        <v>-1</v>
      </c>
      <c r="E6" s="626"/>
      <c r="F6" s="626"/>
      <c r="G6" s="626"/>
      <c r="H6" s="626"/>
      <c r="I6" s="616"/>
      <c r="J6" s="79"/>
      <c r="K6" s="79"/>
      <c r="L6" s="79"/>
      <c r="M6" s="79"/>
      <c r="N6" s="79"/>
      <c r="O6" s="79"/>
    </row>
    <row r="7" spans="1:15" ht="15" customHeight="1" x14ac:dyDescent="0.2">
      <c r="A7" s="247" t="s">
        <v>234</v>
      </c>
      <c r="B7" s="248"/>
      <c r="C7" s="248"/>
      <c r="D7" s="248"/>
      <c r="E7" s="248"/>
      <c r="F7" s="248"/>
      <c r="G7" s="248"/>
      <c r="H7" s="248"/>
      <c r="I7" s="368"/>
      <c r="J7" s="300"/>
      <c r="K7" s="300"/>
      <c r="L7" s="300"/>
      <c r="M7" s="300"/>
      <c r="N7" s="300"/>
      <c r="O7" s="300"/>
    </row>
    <row r="8" spans="1:15" ht="15" customHeight="1" x14ac:dyDescent="0.2">
      <c r="A8" s="357" t="s">
        <v>235</v>
      </c>
      <c r="B8" s="249"/>
      <c r="C8" s="249"/>
      <c r="D8" s="249"/>
      <c r="E8" s="249"/>
      <c r="F8" s="249"/>
      <c r="G8" s="249"/>
      <c r="H8" s="249"/>
      <c r="I8" s="369"/>
      <c r="J8" s="300"/>
      <c r="K8" s="300"/>
      <c r="L8" s="300"/>
      <c r="M8" s="300"/>
      <c r="N8" s="300"/>
      <c r="O8" s="300"/>
    </row>
    <row r="9" spans="1:15" ht="15" customHeight="1" thickBot="1" x14ac:dyDescent="0.25">
      <c r="A9" s="357" t="s">
        <v>187</v>
      </c>
      <c r="B9" s="358"/>
      <c r="C9" s="359"/>
      <c r="D9" s="360"/>
      <c r="E9" s="358"/>
      <c r="F9" s="359"/>
      <c r="G9" s="361"/>
      <c r="H9" s="361"/>
      <c r="I9" s="370"/>
      <c r="J9" s="244"/>
      <c r="K9" s="244"/>
      <c r="L9" s="244"/>
      <c r="M9" s="244"/>
      <c r="N9" s="244"/>
      <c r="O9" s="244"/>
    </row>
    <row r="10" spans="1:15" ht="15" customHeight="1" thickBot="1" x14ac:dyDescent="0.25">
      <c r="A10" s="296" t="s">
        <v>232</v>
      </c>
      <c r="B10" s="362"/>
      <c r="C10" s="363"/>
      <c r="D10" s="364"/>
      <c r="E10" s="362"/>
      <c r="F10" s="363"/>
      <c r="G10" s="365"/>
      <c r="H10" s="365"/>
      <c r="I10" s="366"/>
      <c r="J10" s="244"/>
      <c r="K10" s="244"/>
      <c r="L10" s="244"/>
      <c r="M10" s="244"/>
      <c r="N10" s="244"/>
      <c r="O10" s="244"/>
    </row>
    <row r="11" spans="1:15" ht="15" customHeight="1" x14ac:dyDescent="0.2">
      <c r="A11" s="356"/>
      <c r="B11" s="297"/>
    </row>
    <row r="12" spans="1:15" x14ac:dyDescent="0.2">
      <c r="A12" s="436" t="s">
        <v>233</v>
      </c>
      <c r="E12" s="250"/>
    </row>
    <row r="13" spans="1:15" x14ac:dyDescent="0.2">
      <c r="A13" s="301"/>
      <c r="E13" s="250"/>
    </row>
    <row r="14" spans="1:15" x14ac:dyDescent="0.2">
      <c r="A14" s="301"/>
      <c r="E14" s="250"/>
    </row>
    <row r="15" spans="1:15" x14ac:dyDescent="0.2">
      <c r="A15" s="250"/>
      <c r="E15" s="252"/>
      <c r="F15" s="252"/>
      <c r="G15" s="252"/>
      <c r="H15" s="252"/>
      <c r="I15" s="252"/>
      <c r="J15" s="252"/>
      <c r="K15" s="252"/>
      <c r="L15" s="252"/>
      <c r="M15" s="253"/>
      <c r="N15" s="253"/>
    </row>
    <row r="16" spans="1:15" x14ac:dyDescent="0.2">
      <c r="A16" s="371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3"/>
      <c r="N16" s="253"/>
    </row>
    <row r="17" spans="2:14" x14ac:dyDescent="0.2"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3"/>
      <c r="N17" s="253"/>
    </row>
    <row r="18" spans="2:14" x14ac:dyDescent="0.2"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3"/>
      <c r="N18" s="253"/>
    </row>
    <row r="19" spans="2:14" x14ac:dyDescent="0.2"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3"/>
      <c r="N19" s="253"/>
    </row>
    <row r="20" spans="2:14" x14ac:dyDescent="0.2"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3"/>
      <c r="N20" s="253"/>
    </row>
    <row r="21" spans="2:14" x14ac:dyDescent="0.2"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3"/>
      <c r="N21" s="253"/>
    </row>
    <row r="22" spans="2:14" x14ac:dyDescent="0.2">
      <c r="M22" s="244"/>
      <c r="N22" s="244"/>
    </row>
    <row r="26" spans="2:14" x14ac:dyDescent="0.2">
      <c r="D26" s="251"/>
    </row>
    <row r="27" spans="2:14" x14ac:dyDescent="0.2">
      <c r="D27" s="251"/>
    </row>
  </sheetData>
  <mergeCells count="9">
    <mergeCell ref="I5:I6"/>
    <mergeCell ref="E4:I4"/>
    <mergeCell ref="B2:F2"/>
    <mergeCell ref="B5:D5"/>
    <mergeCell ref="B1:G1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20" zoomScaleNormal="120" zoomScaleSheetLayoutView="130" workbookViewId="0"/>
  </sheetViews>
  <sheetFormatPr baseColWidth="10" defaultRowHeight="14.25" x14ac:dyDescent="0.2"/>
  <cols>
    <col min="1" max="1" width="21.5703125" style="201" bestFit="1" customWidth="1"/>
    <col min="2" max="2" width="11.42578125" style="201" customWidth="1"/>
    <col min="3" max="3" width="11.7109375" style="201" customWidth="1"/>
    <col min="4" max="4" width="11.5703125" style="201" customWidth="1"/>
    <col min="5" max="5" width="12.28515625" style="201" customWidth="1"/>
    <col min="6" max="6" width="12.7109375" style="201" customWidth="1"/>
    <col min="7" max="7" width="12.28515625" style="201" customWidth="1"/>
    <col min="8" max="8" width="12.42578125" style="201" customWidth="1"/>
    <col min="9" max="9" width="13" style="201" customWidth="1"/>
    <col min="10" max="15" width="7.7109375" style="201" customWidth="1"/>
    <col min="16" max="16" width="0.7109375" style="201" customWidth="1"/>
    <col min="17" max="17" width="9.5703125" style="201" customWidth="1"/>
    <col min="18" max="18" width="11.42578125" style="201" customWidth="1"/>
    <col min="19" max="256" width="11.42578125" style="201"/>
    <col min="257" max="257" width="21.5703125" style="201" bestFit="1" customWidth="1"/>
    <col min="258" max="271" width="7.7109375" style="201" customWidth="1"/>
    <col min="272" max="512" width="11.42578125" style="201"/>
    <col min="513" max="513" width="21.5703125" style="201" bestFit="1" customWidth="1"/>
    <col min="514" max="527" width="7.7109375" style="201" customWidth="1"/>
    <col min="528" max="768" width="11.42578125" style="201"/>
    <col min="769" max="769" width="21.5703125" style="201" bestFit="1" customWidth="1"/>
    <col min="770" max="783" width="7.7109375" style="201" customWidth="1"/>
    <col min="784" max="1024" width="11.42578125" style="201"/>
    <col min="1025" max="1025" width="21.5703125" style="201" bestFit="1" customWidth="1"/>
    <col min="1026" max="1039" width="7.7109375" style="201" customWidth="1"/>
    <col min="1040" max="1280" width="11.42578125" style="201"/>
    <col min="1281" max="1281" width="21.5703125" style="201" bestFit="1" customWidth="1"/>
    <col min="1282" max="1295" width="7.7109375" style="201" customWidth="1"/>
    <col min="1296" max="1536" width="11.42578125" style="201"/>
    <col min="1537" max="1537" width="21.5703125" style="201" bestFit="1" customWidth="1"/>
    <col min="1538" max="1551" width="7.7109375" style="201" customWidth="1"/>
    <col min="1552" max="1792" width="11.42578125" style="201"/>
    <col min="1793" max="1793" width="21.5703125" style="201" bestFit="1" customWidth="1"/>
    <col min="1794" max="1807" width="7.7109375" style="201" customWidth="1"/>
    <col min="1808" max="2048" width="11.42578125" style="201"/>
    <col min="2049" max="2049" width="21.5703125" style="201" bestFit="1" customWidth="1"/>
    <col min="2050" max="2063" width="7.7109375" style="201" customWidth="1"/>
    <col min="2064" max="2304" width="11.42578125" style="201"/>
    <col min="2305" max="2305" width="21.5703125" style="201" bestFit="1" customWidth="1"/>
    <col min="2306" max="2319" width="7.7109375" style="201" customWidth="1"/>
    <col min="2320" max="2560" width="11.42578125" style="201"/>
    <col min="2561" max="2561" width="21.5703125" style="201" bestFit="1" customWidth="1"/>
    <col min="2562" max="2575" width="7.7109375" style="201" customWidth="1"/>
    <col min="2576" max="2816" width="11.42578125" style="201"/>
    <col min="2817" max="2817" width="21.5703125" style="201" bestFit="1" customWidth="1"/>
    <col min="2818" max="2831" width="7.7109375" style="201" customWidth="1"/>
    <col min="2832" max="3072" width="11.42578125" style="201"/>
    <col min="3073" max="3073" width="21.5703125" style="201" bestFit="1" customWidth="1"/>
    <col min="3074" max="3087" width="7.7109375" style="201" customWidth="1"/>
    <col min="3088" max="3328" width="11.42578125" style="201"/>
    <col min="3329" max="3329" width="21.5703125" style="201" bestFit="1" customWidth="1"/>
    <col min="3330" max="3343" width="7.7109375" style="201" customWidth="1"/>
    <col min="3344" max="3584" width="11.42578125" style="201"/>
    <col min="3585" max="3585" width="21.5703125" style="201" bestFit="1" customWidth="1"/>
    <col min="3586" max="3599" width="7.7109375" style="201" customWidth="1"/>
    <col min="3600" max="3840" width="11.42578125" style="201"/>
    <col min="3841" max="3841" width="21.5703125" style="201" bestFit="1" customWidth="1"/>
    <col min="3842" max="3855" width="7.7109375" style="201" customWidth="1"/>
    <col min="3856" max="4096" width="11.42578125" style="201"/>
    <col min="4097" max="4097" width="21.5703125" style="201" bestFit="1" customWidth="1"/>
    <col min="4098" max="4111" width="7.7109375" style="201" customWidth="1"/>
    <col min="4112" max="4352" width="11.42578125" style="201"/>
    <col min="4353" max="4353" width="21.5703125" style="201" bestFit="1" customWidth="1"/>
    <col min="4354" max="4367" width="7.7109375" style="201" customWidth="1"/>
    <col min="4368" max="4608" width="11.42578125" style="201"/>
    <col min="4609" max="4609" width="21.5703125" style="201" bestFit="1" customWidth="1"/>
    <col min="4610" max="4623" width="7.7109375" style="201" customWidth="1"/>
    <col min="4624" max="4864" width="11.42578125" style="201"/>
    <col min="4865" max="4865" width="21.5703125" style="201" bestFit="1" customWidth="1"/>
    <col min="4866" max="4879" width="7.7109375" style="201" customWidth="1"/>
    <col min="4880" max="5120" width="11.42578125" style="201"/>
    <col min="5121" max="5121" width="21.5703125" style="201" bestFit="1" customWidth="1"/>
    <col min="5122" max="5135" width="7.7109375" style="201" customWidth="1"/>
    <col min="5136" max="5376" width="11.42578125" style="201"/>
    <col min="5377" max="5377" width="21.5703125" style="201" bestFit="1" customWidth="1"/>
    <col min="5378" max="5391" width="7.7109375" style="201" customWidth="1"/>
    <col min="5392" max="5632" width="11.42578125" style="201"/>
    <col min="5633" max="5633" width="21.5703125" style="201" bestFit="1" customWidth="1"/>
    <col min="5634" max="5647" width="7.7109375" style="201" customWidth="1"/>
    <col min="5648" max="5888" width="11.42578125" style="201"/>
    <col min="5889" max="5889" width="21.5703125" style="201" bestFit="1" customWidth="1"/>
    <col min="5890" max="5903" width="7.7109375" style="201" customWidth="1"/>
    <col min="5904" max="6144" width="11.42578125" style="201"/>
    <col min="6145" max="6145" width="21.5703125" style="201" bestFit="1" customWidth="1"/>
    <col min="6146" max="6159" width="7.7109375" style="201" customWidth="1"/>
    <col min="6160" max="6400" width="11.42578125" style="201"/>
    <col min="6401" max="6401" width="21.5703125" style="201" bestFit="1" customWidth="1"/>
    <col min="6402" max="6415" width="7.7109375" style="201" customWidth="1"/>
    <col min="6416" max="6656" width="11.42578125" style="201"/>
    <col min="6657" max="6657" width="21.5703125" style="201" bestFit="1" customWidth="1"/>
    <col min="6658" max="6671" width="7.7109375" style="201" customWidth="1"/>
    <col min="6672" max="6912" width="11.42578125" style="201"/>
    <col min="6913" max="6913" width="21.5703125" style="201" bestFit="1" customWidth="1"/>
    <col min="6914" max="6927" width="7.7109375" style="201" customWidth="1"/>
    <col min="6928" max="7168" width="11.42578125" style="201"/>
    <col min="7169" max="7169" width="21.5703125" style="201" bestFit="1" customWidth="1"/>
    <col min="7170" max="7183" width="7.7109375" style="201" customWidth="1"/>
    <col min="7184" max="7424" width="11.42578125" style="201"/>
    <col min="7425" max="7425" width="21.5703125" style="201" bestFit="1" customWidth="1"/>
    <col min="7426" max="7439" width="7.7109375" style="201" customWidth="1"/>
    <col min="7440" max="7680" width="11.42578125" style="201"/>
    <col min="7681" max="7681" width="21.5703125" style="201" bestFit="1" customWidth="1"/>
    <col min="7682" max="7695" width="7.7109375" style="201" customWidth="1"/>
    <col min="7696" max="7936" width="11.42578125" style="201"/>
    <col min="7937" max="7937" width="21.5703125" style="201" bestFit="1" customWidth="1"/>
    <col min="7938" max="7951" width="7.7109375" style="201" customWidth="1"/>
    <col min="7952" max="8192" width="11.42578125" style="201"/>
    <col min="8193" max="8193" width="21.5703125" style="201" bestFit="1" customWidth="1"/>
    <col min="8194" max="8207" width="7.7109375" style="201" customWidth="1"/>
    <col min="8208" max="8448" width="11.42578125" style="201"/>
    <col min="8449" max="8449" width="21.5703125" style="201" bestFit="1" customWidth="1"/>
    <col min="8450" max="8463" width="7.7109375" style="201" customWidth="1"/>
    <col min="8464" max="8704" width="11.42578125" style="201"/>
    <col min="8705" max="8705" width="21.5703125" style="201" bestFit="1" customWidth="1"/>
    <col min="8706" max="8719" width="7.7109375" style="201" customWidth="1"/>
    <col min="8720" max="8960" width="11.42578125" style="201"/>
    <col min="8961" max="8961" width="21.5703125" style="201" bestFit="1" customWidth="1"/>
    <col min="8962" max="8975" width="7.7109375" style="201" customWidth="1"/>
    <col min="8976" max="9216" width="11.42578125" style="201"/>
    <col min="9217" max="9217" width="21.5703125" style="201" bestFit="1" customWidth="1"/>
    <col min="9218" max="9231" width="7.7109375" style="201" customWidth="1"/>
    <col min="9232" max="9472" width="11.42578125" style="201"/>
    <col min="9473" max="9473" width="21.5703125" style="201" bestFit="1" customWidth="1"/>
    <col min="9474" max="9487" width="7.7109375" style="201" customWidth="1"/>
    <col min="9488" max="9728" width="11.42578125" style="201"/>
    <col min="9729" max="9729" width="21.5703125" style="201" bestFit="1" customWidth="1"/>
    <col min="9730" max="9743" width="7.7109375" style="201" customWidth="1"/>
    <col min="9744" max="9984" width="11.42578125" style="201"/>
    <col min="9985" max="9985" width="21.5703125" style="201" bestFit="1" customWidth="1"/>
    <col min="9986" max="9999" width="7.7109375" style="201" customWidth="1"/>
    <col min="10000" max="10240" width="11.42578125" style="201"/>
    <col min="10241" max="10241" width="21.5703125" style="201" bestFit="1" customWidth="1"/>
    <col min="10242" max="10255" width="7.7109375" style="201" customWidth="1"/>
    <col min="10256" max="10496" width="11.42578125" style="201"/>
    <col min="10497" max="10497" width="21.5703125" style="201" bestFit="1" customWidth="1"/>
    <col min="10498" max="10511" width="7.7109375" style="201" customWidth="1"/>
    <col min="10512" max="10752" width="11.42578125" style="201"/>
    <col min="10753" max="10753" width="21.5703125" style="201" bestFit="1" customWidth="1"/>
    <col min="10754" max="10767" width="7.7109375" style="201" customWidth="1"/>
    <col min="10768" max="11008" width="11.42578125" style="201"/>
    <col min="11009" max="11009" width="21.5703125" style="201" bestFit="1" customWidth="1"/>
    <col min="11010" max="11023" width="7.7109375" style="201" customWidth="1"/>
    <col min="11024" max="11264" width="11.42578125" style="201"/>
    <col min="11265" max="11265" width="21.5703125" style="201" bestFit="1" customWidth="1"/>
    <col min="11266" max="11279" width="7.7109375" style="201" customWidth="1"/>
    <col min="11280" max="11520" width="11.42578125" style="201"/>
    <col min="11521" max="11521" width="21.5703125" style="201" bestFit="1" customWidth="1"/>
    <col min="11522" max="11535" width="7.7109375" style="201" customWidth="1"/>
    <col min="11536" max="11776" width="11.42578125" style="201"/>
    <col min="11777" max="11777" width="21.5703125" style="201" bestFit="1" customWidth="1"/>
    <col min="11778" max="11791" width="7.7109375" style="201" customWidth="1"/>
    <col min="11792" max="12032" width="11.42578125" style="201"/>
    <col min="12033" max="12033" width="21.5703125" style="201" bestFit="1" customWidth="1"/>
    <col min="12034" max="12047" width="7.7109375" style="201" customWidth="1"/>
    <col min="12048" max="12288" width="11.42578125" style="201"/>
    <col min="12289" max="12289" width="21.5703125" style="201" bestFit="1" customWidth="1"/>
    <col min="12290" max="12303" width="7.7109375" style="201" customWidth="1"/>
    <col min="12304" max="12544" width="11.42578125" style="201"/>
    <col min="12545" max="12545" width="21.5703125" style="201" bestFit="1" customWidth="1"/>
    <col min="12546" max="12559" width="7.7109375" style="201" customWidth="1"/>
    <col min="12560" max="12800" width="11.42578125" style="201"/>
    <col min="12801" max="12801" width="21.5703125" style="201" bestFit="1" customWidth="1"/>
    <col min="12802" max="12815" width="7.7109375" style="201" customWidth="1"/>
    <col min="12816" max="13056" width="11.42578125" style="201"/>
    <col min="13057" max="13057" width="21.5703125" style="201" bestFit="1" customWidth="1"/>
    <col min="13058" max="13071" width="7.7109375" style="201" customWidth="1"/>
    <col min="13072" max="13312" width="11.42578125" style="201"/>
    <col min="13313" max="13313" width="21.5703125" style="201" bestFit="1" customWidth="1"/>
    <col min="13314" max="13327" width="7.7109375" style="201" customWidth="1"/>
    <col min="13328" max="13568" width="11.42578125" style="201"/>
    <col min="13569" max="13569" width="21.5703125" style="201" bestFit="1" customWidth="1"/>
    <col min="13570" max="13583" width="7.7109375" style="201" customWidth="1"/>
    <col min="13584" max="13824" width="11.42578125" style="201"/>
    <col min="13825" max="13825" width="21.5703125" style="201" bestFit="1" customWidth="1"/>
    <col min="13826" max="13839" width="7.7109375" style="201" customWidth="1"/>
    <col min="13840" max="14080" width="11.42578125" style="201"/>
    <col min="14081" max="14081" width="21.5703125" style="201" bestFit="1" customWidth="1"/>
    <col min="14082" max="14095" width="7.7109375" style="201" customWidth="1"/>
    <col min="14096" max="14336" width="11.42578125" style="201"/>
    <col min="14337" max="14337" width="21.5703125" style="201" bestFit="1" customWidth="1"/>
    <col min="14338" max="14351" width="7.7109375" style="201" customWidth="1"/>
    <col min="14352" max="14592" width="11.42578125" style="201"/>
    <col min="14593" max="14593" width="21.5703125" style="201" bestFit="1" customWidth="1"/>
    <col min="14594" max="14607" width="7.7109375" style="201" customWidth="1"/>
    <col min="14608" max="14848" width="11.42578125" style="201"/>
    <col min="14849" max="14849" width="21.5703125" style="201" bestFit="1" customWidth="1"/>
    <col min="14850" max="14863" width="7.7109375" style="201" customWidth="1"/>
    <col min="14864" max="15104" width="11.42578125" style="201"/>
    <col min="15105" max="15105" width="21.5703125" style="201" bestFit="1" customWidth="1"/>
    <col min="15106" max="15119" width="7.7109375" style="201" customWidth="1"/>
    <col min="15120" max="15360" width="11.42578125" style="201"/>
    <col min="15361" max="15361" width="21.5703125" style="201" bestFit="1" customWidth="1"/>
    <col min="15362" max="15375" width="7.7109375" style="201" customWidth="1"/>
    <col min="15376" max="15616" width="11.42578125" style="201"/>
    <col min="15617" max="15617" width="21.5703125" style="201" bestFit="1" customWidth="1"/>
    <col min="15618" max="15631" width="7.7109375" style="201" customWidth="1"/>
    <col min="15632" max="15872" width="11.42578125" style="201"/>
    <col min="15873" max="15873" width="21.5703125" style="201" bestFit="1" customWidth="1"/>
    <col min="15874" max="15887" width="7.7109375" style="201" customWidth="1"/>
    <col min="15888" max="16128" width="11.42578125" style="201"/>
    <col min="16129" max="16129" width="21.5703125" style="201" bestFit="1" customWidth="1"/>
    <col min="16130" max="16143" width="7.7109375" style="201" customWidth="1"/>
    <col min="16144" max="16383" width="11.42578125" style="201"/>
    <col min="16384" max="16384" width="11.42578125" style="201" customWidth="1"/>
  </cols>
  <sheetData>
    <row r="1" spans="1:12" ht="21" customHeight="1" x14ac:dyDescent="0.2">
      <c r="A1" s="435" t="s">
        <v>323</v>
      </c>
      <c r="B1" s="202"/>
      <c r="C1" s="202"/>
      <c r="D1" s="434"/>
      <c r="E1" s="202"/>
      <c r="F1" s="202"/>
      <c r="G1" s="202"/>
      <c r="H1" s="202"/>
      <c r="I1" s="202"/>
      <c r="J1" s="202"/>
      <c r="K1" s="202"/>
    </row>
    <row r="2" spans="1:12" ht="18.75" customHeight="1" thickBot="1" x14ac:dyDescent="0.25">
      <c r="A2" s="372"/>
      <c r="B2" s="202"/>
      <c r="C2" s="202"/>
      <c r="D2" s="434"/>
      <c r="E2" s="637"/>
      <c r="F2" s="637"/>
      <c r="G2" s="637"/>
      <c r="H2" s="637"/>
      <c r="I2" s="637"/>
      <c r="J2" s="202"/>
      <c r="K2" s="202"/>
    </row>
    <row r="3" spans="1:12" ht="18.75" customHeight="1" thickBot="1" x14ac:dyDescent="0.25">
      <c r="A3" s="372"/>
      <c r="B3" s="202"/>
      <c r="C3" s="202"/>
      <c r="D3" s="434"/>
      <c r="E3" s="617" t="s">
        <v>325</v>
      </c>
      <c r="F3" s="618"/>
      <c r="G3" s="618"/>
      <c r="H3" s="618"/>
      <c r="I3" s="619"/>
      <c r="J3" s="202"/>
      <c r="K3" s="202"/>
    </row>
    <row r="4" spans="1:12" ht="24.75" customHeight="1" x14ac:dyDescent="0.2">
      <c r="A4" s="254"/>
      <c r="B4" s="648" t="s">
        <v>88</v>
      </c>
      <c r="C4" s="649"/>
      <c r="D4" s="650"/>
      <c r="E4" s="625" t="s">
        <v>250</v>
      </c>
      <c r="F4" s="625" t="s">
        <v>262</v>
      </c>
      <c r="G4" s="625" t="s">
        <v>254</v>
      </c>
      <c r="H4" s="625" t="s">
        <v>255</v>
      </c>
      <c r="I4" s="615" t="s">
        <v>256</v>
      </c>
      <c r="J4" s="302"/>
      <c r="K4" s="266"/>
      <c r="L4" s="202"/>
    </row>
    <row r="5" spans="1:12" ht="15.75" customHeight="1" thickBot="1" x14ac:dyDescent="0.25">
      <c r="A5" s="255"/>
      <c r="B5" s="267">
        <v>-3</v>
      </c>
      <c r="C5" s="267">
        <v>-2</v>
      </c>
      <c r="D5" s="267">
        <v>-1</v>
      </c>
      <c r="E5" s="626"/>
      <c r="F5" s="626"/>
      <c r="G5" s="626"/>
      <c r="H5" s="626"/>
      <c r="I5" s="616"/>
      <c r="J5" s="303"/>
      <c r="K5" s="265"/>
    </row>
    <row r="6" spans="1:12" x14ac:dyDescent="0.2">
      <c r="A6" s="256" t="s">
        <v>178</v>
      </c>
      <c r="B6" s="207"/>
      <c r="C6" s="257"/>
      <c r="D6" s="258"/>
      <c r="E6" s="278"/>
      <c r="F6" s="207"/>
      <c r="G6" s="207"/>
      <c r="H6" s="207"/>
      <c r="I6" s="257"/>
      <c r="J6" s="304"/>
      <c r="K6" s="202"/>
    </row>
    <row r="7" spans="1:12" ht="15" thickBot="1" x14ac:dyDescent="0.25">
      <c r="A7" s="259" t="s">
        <v>177</v>
      </c>
      <c r="B7" s="217"/>
      <c r="C7" s="260"/>
      <c r="D7" s="270"/>
      <c r="E7" s="279"/>
      <c r="F7" s="217"/>
      <c r="G7" s="217"/>
      <c r="H7" s="217"/>
      <c r="I7" s="260"/>
      <c r="J7" s="304"/>
      <c r="K7" s="202"/>
    </row>
    <row r="8" spans="1:12" ht="15" thickBot="1" x14ac:dyDescent="0.25">
      <c r="C8" s="261" t="s">
        <v>175</v>
      </c>
      <c r="D8" s="271">
        <f>D6-D7</f>
        <v>0</v>
      </c>
    </row>
    <row r="9" spans="1:12" x14ac:dyDescent="0.2">
      <c r="A9" s="263" t="s">
        <v>198</v>
      </c>
    </row>
    <row r="10" spans="1:12" ht="18.75" customHeight="1" x14ac:dyDescent="0.2">
      <c r="B10" s="268"/>
      <c r="C10" s="269"/>
      <c r="D10" s="262"/>
      <c r="E10" s="262"/>
    </row>
    <row r="11" spans="1:12" ht="15" x14ac:dyDescent="0.25">
      <c r="A11" s="374" t="s">
        <v>251</v>
      </c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2" ht="15" thickBot="1" x14ac:dyDescent="0.25"/>
    <row r="13" spans="1:12" ht="30" customHeight="1" thickBot="1" x14ac:dyDescent="0.25">
      <c r="A13" s="646" t="s">
        <v>252</v>
      </c>
      <c r="B13" s="647"/>
      <c r="C13" s="329" t="s">
        <v>243</v>
      </c>
      <c r="D13" s="330"/>
      <c r="E13" s="375" t="s">
        <v>253</v>
      </c>
      <c r="F13" s="328"/>
      <c r="G13" s="638" t="s">
        <v>324</v>
      </c>
      <c r="H13" s="639"/>
      <c r="I13" s="639"/>
      <c r="J13" s="640"/>
      <c r="K13" s="305"/>
    </row>
    <row r="14" spans="1:12" ht="30" customHeight="1" x14ac:dyDescent="0.2">
      <c r="A14" s="655"/>
      <c r="B14" s="656"/>
      <c r="C14" s="651"/>
      <c r="D14" s="652"/>
      <c r="E14" s="651"/>
      <c r="F14" s="652"/>
      <c r="G14" s="641"/>
      <c r="H14" s="642"/>
      <c r="I14" s="642"/>
      <c r="J14" s="643"/>
      <c r="K14" s="306"/>
    </row>
    <row r="15" spans="1:12" ht="30" customHeight="1" x14ac:dyDescent="0.2">
      <c r="A15" s="644"/>
      <c r="B15" s="645"/>
      <c r="C15" s="633"/>
      <c r="D15" s="634"/>
      <c r="E15" s="633"/>
      <c r="F15" s="634"/>
      <c r="G15" s="627"/>
      <c r="H15" s="628"/>
      <c r="I15" s="628"/>
      <c r="J15" s="629"/>
      <c r="K15" s="306"/>
    </row>
    <row r="16" spans="1:12" ht="30" customHeight="1" x14ac:dyDescent="0.2">
      <c r="A16" s="644"/>
      <c r="B16" s="645"/>
      <c r="C16" s="633"/>
      <c r="D16" s="634"/>
      <c r="E16" s="633"/>
      <c r="F16" s="634"/>
      <c r="G16" s="627"/>
      <c r="H16" s="628"/>
      <c r="I16" s="628"/>
      <c r="J16" s="629"/>
      <c r="K16" s="306"/>
    </row>
    <row r="17" spans="1:11" ht="30" customHeight="1" x14ac:dyDescent="0.2">
      <c r="A17" s="644"/>
      <c r="B17" s="645"/>
      <c r="C17" s="633"/>
      <c r="D17" s="634"/>
      <c r="E17" s="633"/>
      <c r="F17" s="634"/>
      <c r="G17" s="627"/>
      <c r="H17" s="628"/>
      <c r="I17" s="628"/>
      <c r="J17" s="629"/>
      <c r="K17" s="306"/>
    </row>
    <row r="18" spans="1:11" ht="30" customHeight="1" x14ac:dyDescent="0.2">
      <c r="A18" s="644"/>
      <c r="B18" s="645"/>
      <c r="C18" s="633"/>
      <c r="D18" s="634"/>
      <c r="E18" s="633"/>
      <c r="F18" s="634"/>
      <c r="G18" s="627"/>
      <c r="H18" s="628"/>
      <c r="I18" s="628"/>
      <c r="J18" s="629"/>
      <c r="K18" s="306"/>
    </row>
    <row r="19" spans="1:11" ht="30" customHeight="1" x14ac:dyDescent="0.2">
      <c r="A19" s="644"/>
      <c r="B19" s="645"/>
      <c r="C19" s="633"/>
      <c r="D19" s="634"/>
      <c r="E19" s="633"/>
      <c r="F19" s="634"/>
      <c r="G19" s="627"/>
      <c r="H19" s="628"/>
      <c r="I19" s="628"/>
      <c r="J19" s="629"/>
      <c r="K19" s="306"/>
    </row>
    <row r="20" spans="1:11" ht="30" customHeight="1" x14ac:dyDescent="0.2">
      <c r="A20" s="644"/>
      <c r="B20" s="645"/>
      <c r="C20" s="633"/>
      <c r="D20" s="634"/>
      <c r="E20" s="633"/>
      <c r="F20" s="634"/>
      <c r="G20" s="627"/>
      <c r="H20" s="628"/>
      <c r="I20" s="628"/>
      <c r="J20" s="629"/>
      <c r="K20" s="306"/>
    </row>
    <row r="21" spans="1:11" ht="30" customHeight="1" thickBot="1" x14ac:dyDescent="0.25">
      <c r="A21" s="653"/>
      <c r="B21" s="654"/>
      <c r="C21" s="635"/>
      <c r="D21" s="636"/>
      <c r="E21" s="635"/>
      <c r="F21" s="636"/>
      <c r="G21" s="630"/>
      <c r="H21" s="631"/>
      <c r="I21" s="631"/>
      <c r="J21" s="632"/>
      <c r="K21" s="306"/>
    </row>
    <row r="22" spans="1:11" x14ac:dyDescent="0.2">
      <c r="B22" s="202"/>
    </row>
    <row r="23" spans="1:11" ht="15" customHeight="1" x14ac:dyDescent="0.2">
      <c r="B23" s="202"/>
    </row>
    <row r="24" spans="1:11" x14ac:dyDescent="0.2">
      <c r="B24" s="202"/>
    </row>
    <row r="25" spans="1:11" x14ac:dyDescent="0.2">
      <c r="B25" s="202"/>
    </row>
    <row r="26" spans="1:11" x14ac:dyDescent="0.2">
      <c r="B26" s="202"/>
    </row>
    <row r="27" spans="1:11" x14ac:dyDescent="0.2">
      <c r="B27" s="202"/>
    </row>
    <row r="28" spans="1:11" x14ac:dyDescent="0.2">
      <c r="B28" s="202"/>
    </row>
    <row r="29" spans="1:11" x14ac:dyDescent="0.2">
      <c r="B29" s="202"/>
    </row>
  </sheetData>
  <mergeCells count="42">
    <mergeCell ref="A20:B20"/>
    <mergeCell ref="A21:B21"/>
    <mergeCell ref="C14:D14"/>
    <mergeCell ref="C15:D15"/>
    <mergeCell ref="C16:D16"/>
    <mergeCell ref="C17:D17"/>
    <mergeCell ref="C20:D20"/>
    <mergeCell ref="C21:D21"/>
    <mergeCell ref="A18:B18"/>
    <mergeCell ref="A19:B19"/>
    <mergeCell ref="C18:D18"/>
    <mergeCell ref="C19:D19"/>
    <mergeCell ref="A14:B14"/>
    <mergeCell ref="A15:B15"/>
    <mergeCell ref="A16:B16"/>
    <mergeCell ref="E2:I2"/>
    <mergeCell ref="G13:J13"/>
    <mergeCell ref="G14:J14"/>
    <mergeCell ref="A17:B17"/>
    <mergeCell ref="E15:F15"/>
    <mergeCell ref="E16:F16"/>
    <mergeCell ref="A13:B13"/>
    <mergeCell ref="B4:D4"/>
    <mergeCell ref="E17:F17"/>
    <mergeCell ref="E14:F14"/>
    <mergeCell ref="E3:I3"/>
    <mergeCell ref="G20:J20"/>
    <mergeCell ref="G21:J21"/>
    <mergeCell ref="E4:E5"/>
    <mergeCell ref="F4:F5"/>
    <mergeCell ref="G4:G5"/>
    <mergeCell ref="H4:H5"/>
    <mergeCell ref="I4:I5"/>
    <mergeCell ref="G15:J15"/>
    <mergeCell ref="G16:J16"/>
    <mergeCell ref="G17:J17"/>
    <mergeCell ref="G18:J18"/>
    <mergeCell ref="G19:J19"/>
    <mergeCell ref="E20:F20"/>
    <mergeCell ref="E21:F21"/>
    <mergeCell ref="E18:F18"/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5"/>
  <sheetViews>
    <sheetView showGridLines="0" zoomScale="110" zoomScaleNormal="110" workbookViewId="0">
      <selection sqref="A1:C1"/>
    </sheetView>
  </sheetViews>
  <sheetFormatPr baseColWidth="10" defaultRowHeight="15" x14ac:dyDescent="0.25"/>
  <cols>
    <col min="1" max="1" width="12" style="484" customWidth="1"/>
    <col min="2" max="2" width="22" style="484" customWidth="1"/>
    <col min="3" max="3" width="13.28515625" style="484" customWidth="1"/>
    <col min="4" max="4" width="21.5703125" style="484" customWidth="1"/>
    <col min="5" max="5" width="11.42578125" style="484"/>
    <col min="6" max="6" width="27.7109375" style="484" bestFit="1" customWidth="1"/>
    <col min="7" max="7" width="11.42578125" style="484"/>
    <col min="8" max="8" width="20.85546875" style="484" customWidth="1"/>
    <col min="9" max="9" width="11.42578125" style="222"/>
    <col min="10" max="10" width="19.85546875" style="484" customWidth="1"/>
    <col min="11" max="11" width="11.42578125" style="484" customWidth="1"/>
    <col min="12" max="12" width="20.5703125" style="484" customWidth="1"/>
    <col min="13" max="13" width="11.42578125" style="484" customWidth="1"/>
    <col min="14" max="16384" width="11.42578125" style="484"/>
  </cols>
  <sheetData>
    <row r="1" spans="1:14" ht="51.75" customHeight="1" thickBot="1" x14ac:dyDescent="0.3">
      <c r="A1" s="666" t="s">
        <v>378</v>
      </c>
      <c r="B1" s="666"/>
      <c r="C1" s="666"/>
      <c r="D1" s="513"/>
      <c r="E1" s="513"/>
      <c r="F1" s="513"/>
      <c r="G1" s="513"/>
      <c r="H1" s="513"/>
      <c r="I1" s="513"/>
      <c r="J1" s="513"/>
      <c r="K1" s="485"/>
    </row>
    <row r="2" spans="1:14" ht="17.25" customHeight="1" thickBot="1" x14ac:dyDescent="0.3">
      <c r="A2" s="483"/>
      <c r="B2" s="513"/>
      <c r="C2" s="513"/>
      <c r="D2" s="513"/>
      <c r="E2" s="513"/>
      <c r="F2" s="513"/>
      <c r="G2" s="674" t="s">
        <v>379</v>
      </c>
      <c r="H2" s="675"/>
      <c r="I2" s="675"/>
      <c r="J2" s="675"/>
      <c r="K2" s="675"/>
      <c r="L2" s="675"/>
      <c r="M2" s="675"/>
      <c r="N2" s="676"/>
    </row>
    <row r="3" spans="1:14" ht="16.5" thickBot="1" x14ac:dyDescent="0.3">
      <c r="A3" s="482"/>
      <c r="B3" s="482"/>
      <c r="C3" s="482"/>
      <c r="D3" s="482"/>
      <c r="E3" s="482"/>
      <c r="F3" s="482"/>
      <c r="G3" s="677"/>
      <c r="H3" s="678"/>
      <c r="I3" s="679"/>
      <c r="J3" s="617" t="s">
        <v>325</v>
      </c>
      <c r="K3" s="618"/>
      <c r="L3" s="618"/>
      <c r="M3" s="618"/>
      <c r="N3" s="619"/>
    </row>
    <row r="4" spans="1:14" x14ac:dyDescent="0.25">
      <c r="A4" s="513"/>
      <c r="B4" s="513"/>
      <c r="C4" s="513"/>
      <c r="D4" s="513"/>
      <c r="E4" s="513"/>
      <c r="F4" s="513"/>
      <c r="G4" s="481">
        <v>-3</v>
      </c>
      <c r="H4" s="480">
        <v>-2</v>
      </c>
      <c r="I4" s="480">
        <v>-1</v>
      </c>
      <c r="J4" s="479" t="s">
        <v>250</v>
      </c>
      <c r="K4" s="479" t="s">
        <v>262</v>
      </c>
      <c r="L4" s="479" t="s">
        <v>254</v>
      </c>
      <c r="M4" s="479" t="s">
        <v>255</v>
      </c>
      <c r="N4" s="478" t="s">
        <v>256</v>
      </c>
    </row>
    <row r="5" spans="1:14" ht="16.5" thickBot="1" x14ac:dyDescent="0.3">
      <c r="A5" s="473"/>
      <c r="B5" s="473"/>
      <c r="C5" s="473"/>
      <c r="D5" s="473"/>
      <c r="E5" s="477"/>
      <c r="F5" s="477"/>
      <c r="G5" s="10"/>
      <c r="H5" s="11"/>
      <c r="I5" s="11"/>
      <c r="J5" s="11"/>
      <c r="K5" s="242"/>
      <c r="L5" s="242"/>
      <c r="M5" s="242"/>
      <c r="N5" s="367"/>
    </row>
    <row r="6" spans="1:14" ht="15.75" x14ac:dyDescent="0.25">
      <c r="A6" s="473"/>
      <c r="B6" s="473"/>
      <c r="C6" s="513"/>
      <c r="D6" s="513"/>
      <c r="E6" s="477"/>
      <c r="F6" s="477"/>
      <c r="G6" s="70"/>
      <c r="H6" s="70"/>
      <c r="I6" s="70"/>
      <c r="J6" s="70"/>
      <c r="K6" s="79"/>
      <c r="L6" s="79"/>
      <c r="M6" s="79"/>
      <c r="N6" s="79"/>
    </row>
    <row r="7" spans="1:14" ht="16.5" thickBot="1" x14ac:dyDescent="0.3">
      <c r="A7" s="473"/>
      <c r="B7" s="473"/>
      <c r="C7" s="513"/>
      <c r="D7" s="513"/>
      <c r="E7" s="513"/>
      <c r="F7" s="513"/>
      <c r="G7" s="6"/>
      <c r="H7" s="6"/>
      <c r="I7" s="6"/>
      <c r="J7" s="6"/>
      <c r="K7" s="6"/>
      <c r="L7" s="6"/>
      <c r="M7" s="6"/>
      <c r="N7" s="475"/>
    </row>
    <row r="8" spans="1:14" ht="16.5" thickBot="1" x14ac:dyDescent="0.3">
      <c r="A8" s="473"/>
      <c r="B8" s="473"/>
      <c r="C8" s="513"/>
      <c r="D8" s="513"/>
      <c r="E8" s="513"/>
      <c r="F8" s="513"/>
      <c r="G8" s="677" t="s">
        <v>380</v>
      </c>
      <c r="H8" s="678"/>
      <c r="I8" s="679"/>
      <c r="J8" s="6"/>
      <c r="K8" s="6"/>
      <c r="L8" s="6"/>
      <c r="M8" s="6"/>
      <c r="N8" s="475"/>
    </row>
    <row r="9" spans="1:14" ht="15.75" x14ac:dyDescent="0.25">
      <c r="A9" s="473"/>
      <c r="B9" s="473"/>
      <c r="C9" s="513"/>
      <c r="D9" s="513"/>
      <c r="E9" s="476"/>
      <c r="F9" s="513"/>
      <c r="G9" s="7">
        <v>-3</v>
      </c>
      <c r="H9" s="8">
        <v>-2</v>
      </c>
      <c r="I9" s="9">
        <v>-1</v>
      </c>
      <c r="J9" s="4"/>
      <c r="K9" s="4"/>
      <c r="L9" s="4"/>
      <c r="M9" s="4"/>
      <c r="N9" s="475"/>
    </row>
    <row r="10" spans="1:14" ht="15.75" thickBot="1" x14ac:dyDescent="0.3">
      <c r="A10" s="473"/>
      <c r="B10" s="473"/>
      <c r="C10" s="667"/>
      <c r="D10" s="667"/>
      <c r="E10" s="474"/>
      <c r="F10" s="513"/>
      <c r="G10" s="10"/>
      <c r="H10" s="11"/>
      <c r="I10" s="12"/>
      <c r="J10" s="4"/>
      <c r="K10" s="4"/>
      <c r="L10" s="4"/>
      <c r="M10" s="4"/>
      <c r="N10" s="201"/>
    </row>
    <row r="11" spans="1:14" ht="11.25" customHeight="1" thickBot="1" x14ac:dyDescent="0.3">
      <c r="A11" s="473"/>
      <c r="B11" s="473"/>
      <c r="C11" s="667"/>
      <c r="D11" s="667"/>
      <c r="E11" s="474"/>
      <c r="F11" s="513"/>
      <c r="G11" s="70"/>
      <c r="H11" s="70"/>
      <c r="I11" s="70"/>
      <c r="J11" s="70"/>
      <c r="K11" s="4"/>
      <c r="L11" s="4"/>
      <c r="M11" s="4"/>
      <c r="N11" s="201"/>
    </row>
    <row r="12" spans="1:14" ht="18.75" customHeight="1" thickBot="1" x14ac:dyDescent="0.3">
      <c r="A12" s="70"/>
      <c r="B12" s="70"/>
      <c r="C12" s="378"/>
      <c r="D12" s="378"/>
      <c r="E12" s="70"/>
      <c r="F12" s="513"/>
      <c r="G12" s="70"/>
      <c r="H12" s="70"/>
      <c r="I12" s="70"/>
      <c r="J12" s="70"/>
      <c r="K12" s="4"/>
      <c r="L12" s="4"/>
      <c r="M12" s="377" t="s">
        <v>250</v>
      </c>
      <c r="N12" s="376" t="s">
        <v>262</v>
      </c>
    </row>
    <row r="13" spans="1:14" ht="45" customHeight="1" thickBot="1" x14ac:dyDescent="0.3">
      <c r="A13" s="473"/>
      <c r="B13" s="473"/>
      <c r="C13" s="539"/>
      <c r="D13" s="523" t="s">
        <v>377</v>
      </c>
      <c r="E13" s="473"/>
      <c r="F13" s="513"/>
      <c r="G13" s="70"/>
      <c r="H13" s="70"/>
      <c r="I13" s="70"/>
      <c r="J13" s="4"/>
      <c r="K13" s="680" t="s">
        <v>326</v>
      </c>
      <c r="L13" s="681"/>
      <c r="N13" s="31"/>
    </row>
    <row r="14" spans="1:14" ht="45" customHeight="1" thickBot="1" x14ac:dyDescent="0.3">
      <c r="A14" s="659" t="s">
        <v>364</v>
      </c>
      <c r="B14" s="660"/>
      <c r="C14" s="539"/>
      <c r="D14" s="531"/>
      <c r="E14" s="473"/>
      <c r="F14" s="513"/>
      <c r="G14" s="70"/>
      <c r="H14" s="70"/>
      <c r="I14" s="70"/>
      <c r="J14" s="4"/>
      <c r="K14" s="682" t="s">
        <v>381</v>
      </c>
      <c r="L14" s="683"/>
      <c r="M14" s="11"/>
      <c r="N14" s="12"/>
    </row>
    <row r="15" spans="1:14" ht="15.75" customHeight="1" thickBot="1" x14ac:dyDescent="0.3">
      <c r="A15" s="473"/>
      <c r="B15" s="473"/>
      <c r="C15" s="539"/>
      <c r="D15" s="524"/>
      <c r="E15" s="473"/>
      <c r="F15" s="513"/>
      <c r="G15" s="70"/>
      <c r="H15" s="70"/>
      <c r="I15" s="70"/>
      <c r="J15" s="4"/>
      <c r="K15" s="378"/>
      <c r="L15" s="378"/>
      <c r="M15" s="70"/>
      <c r="N15" s="70"/>
    </row>
    <row r="16" spans="1:14" ht="15.75" customHeight="1" x14ac:dyDescent="0.25">
      <c r="A16" s="504" t="s">
        <v>146</v>
      </c>
      <c r="B16" s="499" t="s">
        <v>147</v>
      </c>
      <c r="C16" s="499" t="s">
        <v>148</v>
      </c>
      <c r="D16" s="499" t="s">
        <v>147</v>
      </c>
      <c r="E16" s="499" t="s">
        <v>163</v>
      </c>
      <c r="F16" s="499" t="s">
        <v>147</v>
      </c>
      <c r="G16" s="498" t="s">
        <v>164</v>
      </c>
      <c r="H16" s="499" t="s">
        <v>147</v>
      </c>
      <c r="I16" s="498" t="s">
        <v>149</v>
      </c>
      <c r="J16" s="514" t="s">
        <v>147</v>
      </c>
      <c r="K16" s="498" t="s">
        <v>150</v>
      </c>
      <c r="L16" s="514" t="s">
        <v>147</v>
      </c>
      <c r="M16" s="522"/>
      <c r="N16" s="493"/>
    </row>
    <row r="17" spans="1:14" ht="15.75" customHeight="1" thickBot="1" x14ac:dyDescent="0.3">
      <c r="A17" s="505"/>
      <c r="B17" s="510" t="s">
        <v>151</v>
      </c>
      <c r="C17" s="510"/>
      <c r="D17" s="494" t="s">
        <v>151</v>
      </c>
      <c r="E17" s="510"/>
      <c r="F17" s="510" t="s">
        <v>151</v>
      </c>
      <c r="G17" s="492"/>
      <c r="H17" s="510" t="s">
        <v>151</v>
      </c>
      <c r="I17" s="493"/>
      <c r="J17" s="519" t="s">
        <v>151</v>
      </c>
      <c r="K17" s="493"/>
      <c r="L17" s="521" t="s">
        <v>151</v>
      </c>
      <c r="M17" s="522"/>
      <c r="N17" s="493"/>
    </row>
    <row r="18" spans="1:14" ht="15.75" customHeight="1" x14ac:dyDescent="0.25">
      <c r="A18" s="511"/>
      <c r="B18" s="494"/>
      <c r="C18" s="498"/>
      <c r="D18" s="499"/>
      <c r="E18" s="495"/>
      <c r="F18" s="514"/>
      <c r="G18" s="514"/>
      <c r="I18" s="514"/>
      <c r="J18" s="514"/>
      <c r="K18" s="498"/>
      <c r="L18" s="528"/>
      <c r="M18" s="485"/>
    </row>
    <row r="19" spans="1:14" ht="15.75" customHeight="1" x14ac:dyDescent="0.25">
      <c r="A19" s="542">
        <v>45292</v>
      </c>
      <c r="B19" s="549"/>
      <c r="C19" s="543">
        <v>45323</v>
      </c>
      <c r="D19" s="494"/>
      <c r="E19" s="543">
        <v>45352</v>
      </c>
      <c r="F19" s="515"/>
      <c r="G19" s="544">
        <v>45383</v>
      </c>
      <c r="H19" s="495"/>
      <c r="I19" s="542">
        <v>45413</v>
      </c>
      <c r="J19" s="515"/>
      <c r="K19" s="543">
        <v>45444</v>
      </c>
      <c r="L19" s="520"/>
    </row>
    <row r="20" spans="1:14" ht="15.75" customHeight="1" x14ac:dyDescent="0.25">
      <c r="A20" s="542">
        <v>45293</v>
      </c>
      <c r="B20" s="549"/>
      <c r="C20" s="543">
        <v>45324</v>
      </c>
      <c r="D20" s="494"/>
      <c r="E20" s="543">
        <v>45353</v>
      </c>
      <c r="F20" s="515"/>
      <c r="G20" s="544">
        <v>45384</v>
      </c>
      <c r="H20" s="495"/>
      <c r="I20" s="542">
        <v>45414</v>
      </c>
      <c r="J20" s="515"/>
      <c r="K20" s="543">
        <v>45445</v>
      </c>
      <c r="L20" s="520"/>
    </row>
    <row r="21" spans="1:14" ht="15.75" customHeight="1" x14ac:dyDescent="0.25">
      <c r="A21" s="542">
        <v>45294</v>
      </c>
      <c r="B21" s="549"/>
      <c r="C21" s="543">
        <v>45325</v>
      </c>
      <c r="D21" s="494"/>
      <c r="E21" s="543">
        <v>45354</v>
      </c>
      <c r="F21" s="515"/>
      <c r="G21" s="544">
        <v>45385</v>
      </c>
      <c r="H21" s="495"/>
      <c r="I21" s="542">
        <v>45415</v>
      </c>
      <c r="J21" s="515"/>
      <c r="K21" s="543">
        <v>45446</v>
      </c>
      <c r="L21" s="520"/>
    </row>
    <row r="22" spans="1:14" ht="15.75" customHeight="1" x14ac:dyDescent="0.25">
      <c r="A22" s="542">
        <v>45295</v>
      </c>
      <c r="B22" s="549"/>
      <c r="C22" s="543">
        <v>45326</v>
      </c>
      <c r="D22" s="494"/>
      <c r="E22" s="543">
        <v>45355</v>
      </c>
      <c r="F22" s="515"/>
      <c r="G22" s="544">
        <v>45386</v>
      </c>
      <c r="H22" s="495"/>
      <c r="I22" s="542">
        <v>45416</v>
      </c>
      <c r="J22" s="515"/>
      <c r="K22" s="543">
        <v>45447</v>
      </c>
      <c r="L22" s="520"/>
    </row>
    <row r="23" spans="1:14" ht="15.75" customHeight="1" x14ac:dyDescent="0.25">
      <c r="A23" s="542">
        <v>45296</v>
      </c>
      <c r="B23" s="549"/>
      <c r="C23" s="543">
        <v>45327</v>
      </c>
      <c r="D23" s="494"/>
      <c r="E23" s="543">
        <v>45356</v>
      </c>
      <c r="F23" s="515"/>
      <c r="G23" s="544">
        <v>45387</v>
      </c>
      <c r="H23" s="495"/>
      <c r="I23" s="542">
        <v>45417</v>
      </c>
      <c r="J23" s="515"/>
      <c r="K23" s="543">
        <v>45448</v>
      </c>
      <c r="L23" s="520"/>
    </row>
    <row r="24" spans="1:14" ht="15.75" customHeight="1" x14ac:dyDescent="0.25">
      <c r="A24" s="542">
        <v>45297</v>
      </c>
      <c r="B24" s="549"/>
      <c r="C24" s="543">
        <v>45328</v>
      </c>
      <c r="D24" s="494"/>
      <c r="E24" s="543">
        <v>45357</v>
      </c>
      <c r="F24" s="515"/>
      <c r="G24" s="544">
        <v>45388</v>
      </c>
      <c r="H24" s="495"/>
      <c r="I24" s="542">
        <v>45418</v>
      </c>
      <c r="J24" s="515"/>
      <c r="K24" s="543">
        <v>45449</v>
      </c>
      <c r="L24" s="520"/>
    </row>
    <row r="25" spans="1:14" ht="15.75" customHeight="1" x14ac:dyDescent="0.25">
      <c r="A25" s="542">
        <v>45298</v>
      </c>
      <c r="B25" s="549"/>
      <c r="C25" s="543">
        <v>45329</v>
      </c>
      <c r="D25" s="494"/>
      <c r="E25" s="543">
        <v>45358</v>
      </c>
      <c r="F25" s="515"/>
      <c r="G25" s="544">
        <v>45389</v>
      </c>
      <c r="H25" s="495"/>
      <c r="I25" s="542">
        <v>45419</v>
      </c>
      <c r="J25" s="515"/>
      <c r="K25" s="543">
        <v>45450</v>
      </c>
      <c r="L25" s="520"/>
    </row>
    <row r="26" spans="1:14" ht="15.75" customHeight="1" x14ac:dyDescent="0.25">
      <c r="A26" s="542">
        <v>45299</v>
      </c>
      <c r="B26" s="549"/>
      <c r="C26" s="543">
        <v>45330</v>
      </c>
      <c r="D26" s="494"/>
      <c r="E26" s="543">
        <v>45359</v>
      </c>
      <c r="F26" s="515"/>
      <c r="G26" s="544">
        <v>45390</v>
      </c>
      <c r="H26" s="495"/>
      <c r="I26" s="542">
        <v>45420</v>
      </c>
      <c r="J26" s="515"/>
      <c r="K26" s="543">
        <v>45451</v>
      </c>
      <c r="L26" s="520"/>
    </row>
    <row r="27" spans="1:14" ht="15.75" customHeight="1" x14ac:dyDescent="0.25">
      <c r="A27" s="542">
        <v>45300</v>
      </c>
      <c r="B27" s="549"/>
      <c r="C27" s="543">
        <v>45331</v>
      </c>
      <c r="D27" s="494"/>
      <c r="E27" s="543">
        <v>45360</v>
      </c>
      <c r="F27" s="515"/>
      <c r="G27" s="544">
        <v>45391</v>
      </c>
      <c r="H27" s="495"/>
      <c r="I27" s="542">
        <v>45421</v>
      </c>
      <c r="J27" s="515"/>
      <c r="K27" s="543">
        <v>45452</v>
      </c>
      <c r="L27" s="520"/>
    </row>
    <row r="28" spans="1:14" ht="15.75" customHeight="1" x14ac:dyDescent="0.25">
      <c r="A28" s="542">
        <v>45301</v>
      </c>
      <c r="B28" s="549"/>
      <c r="C28" s="543">
        <v>45332</v>
      </c>
      <c r="D28" s="494"/>
      <c r="E28" s="543">
        <v>45361</v>
      </c>
      <c r="F28" s="515"/>
      <c r="G28" s="544">
        <v>45392</v>
      </c>
      <c r="H28" s="495"/>
      <c r="I28" s="542">
        <v>45422</v>
      </c>
      <c r="J28" s="515"/>
      <c r="K28" s="543">
        <v>45453</v>
      </c>
      <c r="L28" s="520"/>
    </row>
    <row r="29" spans="1:14" ht="15.75" customHeight="1" x14ac:dyDescent="0.25">
      <c r="A29" s="542">
        <v>45302</v>
      </c>
      <c r="B29" s="549"/>
      <c r="C29" s="543">
        <v>45333</v>
      </c>
      <c r="D29" s="494"/>
      <c r="E29" s="543">
        <v>45362</v>
      </c>
      <c r="F29" s="515"/>
      <c r="G29" s="544">
        <v>45393</v>
      </c>
      <c r="H29" s="495"/>
      <c r="I29" s="542">
        <v>45423</v>
      </c>
      <c r="J29" s="515"/>
      <c r="K29" s="543">
        <v>45454</v>
      </c>
      <c r="L29" s="520"/>
    </row>
    <row r="30" spans="1:14" ht="15.75" customHeight="1" x14ac:dyDescent="0.25">
      <c r="A30" s="542">
        <v>45303</v>
      </c>
      <c r="B30" s="549"/>
      <c r="C30" s="543">
        <v>45334</v>
      </c>
      <c r="D30" s="494"/>
      <c r="E30" s="543">
        <v>45363</v>
      </c>
      <c r="F30" s="515"/>
      <c r="G30" s="544">
        <v>45394</v>
      </c>
      <c r="H30" s="495"/>
      <c r="I30" s="542">
        <v>45424</v>
      </c>
      <c r="J30" s="515"/>
      <c r="K30" s="543">
        <v>45455</v>
      </c>
      <c r="L30" s="520"/>
    </row>
    <row r="31" spans="1:14" ht="15.75" customHeight="1" x14ac:dyDescent="0.25">
      <c r="A31" s="542">
        <v>45304</v>
      </c>
      <c r="B31" s="549"/>
      <c r="C31" s="543">
        <v>45335</v>
      </c>
      <c r="D31" s="494"/>
      <c r="E31" s="543">
        <v>45364</v>
      </c>
      <c r="F31" s="515"/>
      <c r="G31" s="544">
        <v>45395</v>
      </c>
      <c r="H31" s="495"/>
      <c r="I31" s="542">
        <v>45425</v>
      </c>
      <c r="J31" s="515"/>
      <c r="K31" s="543">
        <v>45456</v>
      </c>
      <c r="L31" s="520"/>
    </row>
    <row r="32" spans="1:14" ht="15.75" customHeight="1" x14ac:dyDescent="0.25">
      <c r="A32" s="542">
        <v>45305</v>
      </c>
      <c r="B32" s="549"/>
      <c r="C32" s="543">
        <v>45336</v>
      </c>
      <c r="D32" s="494"/>
      <c r="E32" s="543">
        <v>45365</v>
      </c>
      <c r="F32" s="515"/>
      <c r="G32" s="544">
        <v>45396</v>
      </c>
      <c r="H32" s="495"/>
      <c r="I32" s="542">
        <v>45426</v>
      </c>
      <c r="J32" s="515"/>
      <c r="K32" s="543">
        <v>45457</v>
      </c>
      <c r="L32" s="520"/>
    </row>
    <row r="33" spans="1:12" ht="15.75" customHeight="1" x14ac:dyDescent="0.25">
      <c r="A33" s="542">
        <v>45306</v>
      </c>
      <c r="B33" s="549"/>
      <c r="C33" s="543">
        <v>45337</v>
      </c>
      <c r="D33" s="494"/>
      <c r="E33" s="543">
        <v>45366</v>
      </c>
      <c r="F33" s="515"/>
      <c r="G33" s="544">
        <v>45397</v>
      </c>
      <c r="H33" s="495"/>
      <c r="I33" s="542">
        <v>45427</v>
      </c>
      <c r="J33" s="515"/>
      <c r="K33" s="543">
        <v>45458</v>
      </c>
      <c r="L33" s="520"/>
    </row>
    <row r="34" spans="1:12" ht="15.75" customHeight="1" x14ac:dyDescent="0.25">
      <c r="A34" s="542">
        <v>45307</v>
      </c>
      <c r="B34" s="549"/>
      <c r="C34" s="543">
        <v>45338</v>
      </c>
      <c r="D34" s="494"/>
      <c r="E34" s="543">
        <v>45367</v>
      </c>
      <c r="F34" s="515"/>
      <c r="G34" s="544">
        <v>45398</v>
      </c>
      <c r="H34" s="495"/>
      <c r="I34" s="542">
        <v>45428</v>
      </c>
      <c r="J34" s="515"/>
      <c r="K34" s="543">
        <v>45459</v>
      </c>
      <c r="L34" s="520"/>
    </row>
    <row r="35" spans="1:12" ht="15.75" customHeight="1" x14ac:dyDescent="0.25">
      <c r="A35" s="542">
        <v>45308</v>
      </c>
      <c r="B35" s="549"/>
      <c r="C35" s="543">
        <v>45339</v>
      </c>
      <c r="D35" s="494"/>
      <c r="E35" s="543">
        <v>45368</v>
      </c>
      <c r="F35" s="515"/>
      <c r="G35" s="544">
        <v>45399</v>
      </c>
      <c r="H35" s="495"/>
      <c r="I35" s="542">
        <v>45429</v>
      </c>
      <c r="J35" s="515"/>
      <c r="K35" s="543">
        <v>45460</v>
      </c>
      <c r="L35" s="520"/>
    </row>
    <row r="36" spans="1:12" ht="15.75" customHeight="1" x14ac:dyDescent="0.25">
      <c r="A36" s="542">
        <v>45309</v>
      </c>
      <c r="B36" s="549"/>
      <c r="C36" s="543">
        <v>45340</v>
      </c>
      <c r="D36" s="494"/>
      <c r="E36" s="543">
        <v>45369</v>
      </c>
      <c r="F36" s="515"/>
      <c r="G36" s="544">
        <v>45400</v>
      </c>
      <c r="H36" s="495"/>
      <c r="I36" s="542">
        <v>45430</v>
      </c>
      <c r="J36" s="515"/>
      <c r="K36" s="543">
        <v>45461</v>
      </c>
      <c r="L36" s="520"/>
    </row>
    <row r="37" spans="1:12" ht="15.75" customHeight="1" x14ac:dyDescent="0.25">
      <c r="A37" s="542">
        <v>45310</v>
      </c>
      <c r="B37" s="549"/>
      <c r="C37" s="543">
        <v>45341</v>
      </c>
      <c r="D37" s="494"/>
      <c r="E37" s="543">
        <v>45370</v>
      </c>
      <c r="F37" s="515"/>
      <c r="G37" s="544">
        <v>45401</v>
      </c>
      <c r="H37" s="495"/>
      <c r="I37" s="542">
        <v>45431</v>
      </c>
      <c r="J37" s="515"/>
      <c r="K37" s="543">
        <v>45462</v>
      </c>
      <c r="L37" s="520"/>
    </row>
    <row r="38" spans="1:12" ht="15.75" customHeight="1" x14ac:dyDescent="0.25">
      <c r="A38" s="542">
        <v>45311</v>
      </c>
      <c r="B38" s="549"/>
      <c r="C38" s="543">
        <v>45342</v>
      </c>
      <c r="D38" s="494"/>
      <c r="E38" s="543">
        <v>45371</v>
      </c>
      <c r="F38" s="515"/>
      <c r="G38" s="544">
        <v>45402</v>
      </c>
      <c r="H38" s="495"/>
      <c r="I38" s="542">
        <v>45432</v>
      </c>
      <c r="J38" s="515"/>
      <c r="K38" s="543">
        <v>45463</v>
      </c>
      <c r="L38" s="520"/>
    </row>
    <row r="39" spans="1:12" ht="15.75" customHeight="1" x14ac:dyDescent="0.25">
      <c r="A39" s="542">
        <v>45312</v>
      </c>
      <c r="B39" s="549"/>
      <c r="C39" s="543">
        <v>45343</v>
      </c>
      <c r="D39" s="494"/>
      <c r="E39" s="543">
        <v>45372</v>
      </c>
      <c r="F39" s="515"/>
      <c r="G39" s="544">
        <v>45403</v>
      </c>
      <c r="H39" s="495"/>
      <c r="I39" s="542">
        <v>45433</v>
      </c>
      <c r="J39" s="515"/>
      <c r="K39" s="543">
        <v>45464</v>
      </c>
      <c r="L39" s="520"/>
    </row>
    <row r="40" spans="1:12" ht="15.75" customHeight="1" x14ac:dyDescent="0.25">
      <c r="A40" s="542">
        <v>45313</v>
      </c>
      <c r="B40" s="549"/>
      <c r="C40" s="543">
        <v>45344</v>
      </c>
      <c r="D40" s="494"/>
      <c r="E40" s="543">
        <v>45373</v>
      </c>
      <c r="F40" s="515"/>
      <c r="G40" s="544">
        <v>45404</v>
      </c>
      <c r="H40" s="495"/>
      <c r="I40" s="542">
        <v>45434</v>
      </c>
      <c r="J40" s="515"/>
      <c r="K40" s="543">
        <v>45465</v>
      </c>
      <c r="L40" s="520"/>
    </row>
    <row r="41" spans="1:12" ht="15.75" customHeight="1" x14ac:dyDescent="0.25">
      <c r="A41" s="542">
        <v>45314</v>
      </c>
      <c r="B41" s="549"/>
      <c r="C41" s="543">
        <v>45345</v>
      </c>
      <c r="D41" s="494"/>
      <c r="E41" s="543">
        <v>45374</v>
      </c>
      <c r="F41" s="515"/>
      <c r="G41" s="544">
        <v>45405</v>
      </c>
      <c r="H41" s="495"/>
      <c r="I41" s="542">
        <v>45435</v>
      </c>
      <c r="J41" s="515"/>
      <c r="K41" s="543">
        <v>45466</v>
      </c>
      <c r="L41" s="520"/>
    </row>
    <row r="42" spans="1:12" ht="15.75" customHeight="1" x14ac:dyDescent="0.25">
      <c r="A42" s="542">
        <v>45315</v>
      </c>
      <c r="B42" s="549"/>
      <c r="C42" s="543">
        <v>45346</v>
      </c>
      <c r="D42" s="494"/>
      <c r="E42" s="543">
        <v>45375</v>
      </c>
      <c r="F42" s="515"/>
      <c r="G42" s="544">
        <v>45406</v>
      </c>
      <c r="H42" s="495"/>
      <c r="I42" s="542">
        <v>45436</v>
      </c>
      <c r="J42" s="515"/>
      <c r="K42" s="543">
        <v>45467</v>
      </c>
      <c r="L42" s="520"/>
    </row>
    <row r="43" spans="1:12" ht="15.75" customHeight="1" x14ac:dyDescent="0.25">
      <c r="A43" s="542">
        <v>45316</v>
      </c>
      <c r="B43" s="549"/>
      <c r="C43" s="543">
        <v>45347</v>
      </c>
      <c r="D43" s="494"/>
      <c r="E43" s="543">
        <v>45376</v>
      </c>
      <c r="F43" s="515"/>
      <c r="G43" s="544">
        <v>45407</v>
      </c>
      <c r="H43" s="495"/>
      <c r="I43" s="542">
        <v>45437</v>
      </c>
      <c r="J43" s="515"/>
      <c r="K43" s="543">
        <v>45468</v>
      </c>
      <c r="L43" s="520"/>
    </row>
    <row r="44" spans="1:12" ht="15.75" customHeight="1" x14ac:dyDescent="0.25">
      <c r="A44" s="542">
        <v>45317</v>
      </c>
      <c r="B44" s="549"/>
      <c r="C44" s="543">
        <v>45348</v>
      </c>
      <c r="D44" s="494"/>
      <c r="E44" s="543">
        <v>45377</v>
      </c>
      <c r="F44" s="515"/>
      <c r="G44" s="544">
        <v>45408</v>
      </c>
      <c r="H44" s="495"/>
      <c r="I44" s="542">
        <v>45438</v>
      </c>
      <c r="J44" s="515"/>
      <c r="K44" s="543">
        <v>45469</v>
      </c>
      <c r="L44" s="520"/>
    </row>
    <row r="45" spans="1:12" ht="15.75" customHeight="1" x14ac:dyDescent="0.25">
      <c r="A45" s="542">
        <v>45318</v>
      </c>
      <c r="B45" s="549"/>
      <c r="C45" s="543">
        <v>45349</v>
      </c>
      <c r="D45" s="494"/>
      <c r="E45" s="543">
        <v>45378</v>
      </c>
      <c r="F45" s="515"/>
      <c r="G45" s="544">
        <v>45409</v>
      </c>
      <c r="H45" s="495"/>
      <c r="I45" s="542">
        <v>45439</v>
      </c>
      <c r="J45" s="515"/>
      <c r="K45" s="543">
        <v>45470</v>
      </c>
      <c r="L45" s="520"/>
    </row>
    <row r="46" spans="1:12" ht="15.75" customHeight="1" x14ac:dyDescent="0.25">
      <c r="A46" s="542">
        <v>45319</v>
      </c>
      <c r="B46" s="549"/>
      <c r="C46" s="543">
        <v>45350</v>
      </c>
      <c r="D46" s="494"/>
      <c r="E46" s="543">
        <v>45379</v>
      </c>
      <c r="F46" s="515"/>
      <c r="G46" s="544">
        <v>45410</v>
      </c>
      <c r="H46" s="495"/>
      <c r="I46" s="542">
        <v>45440</v>
      </c>
      <c r="J46" s="515"/>
      <c r="K46" s="543">
        <v>45471</v>
      </c>
      <c r="L46" s="520"/>
    </row>
    <row r="47" spans="1:12" ht="15.75" customHeight="1" x14ac:dyDescent="0.25">
      <c r="A47" s="542">
        <v>45320</v>
      </c>
      <c r="B47" s="549"/>
      <c r="C47" s="543">
        <v>45351</v>
      </c>
      <c r="D47" s="494"/>
      <c r="E47" s="543">
        <v>45380</v>
      </c>
      <c r="F47" s="515"/>
      <c r="G47" s="544">
        <v>45411</v>
      </c>
      <c r="H47" s="519"/>
      <c r="I47" s="542">
        <v>45441</v>
      </c>
      <c r="J47" s="515"/>
      <c r="K47" s="543">
        <v>45472</v>
      </c>
      <c r="L47" s="520"/>
    </row>
    <row r="48" spans="1:12" ht="15.75" customHeight="1" x14ac:dyDescent="0.25">
      <c r="A48" s="542">
        <v>45321</v>
      </c>
      <c r="B48" s="549"/>
      <c r="C48" s="495"/>
      <c r="D48" s="494"/>
      <c r="E48" s="543">
        <v>45381</v>
      </c>
      <c r="F48" s="515"/>
      <c r="G48" s="544">
        <v>45412</v>
      </c>
      <c r="H48" s="495"/>
      <c r="I48" s="542">
        <v>45442</v>
      </c>
      <c r="J48" s="515"/>
      <c r="K48" s="543">
        <v>45473</v>
      </c>
      <c r="L48" s="520"/>
    </row>
    <row r="49" spans="1:13" ht="15.75" customHeight="1" thickBot="1" x14ac:dyDescent="0.3">
      <c r="A49" s="542">
        <v>45322</v>
      </c>
      <c r="B49" s="549"/>
      <c r="C49" s="509"/>
      <c r="D49" s="510"/>
      <c r="E49" s="543">
        <v>45382</v>
      </c>
      <c r="F49" s="516"/>
      <c r="G49" s="516"/>
      <c r="H49" s="509"/>
      <c r="I49" s="545">
        <v>45443</v>
      </c>
      <c r="J49" s="516"/>
      <c r="K49" s="509"/>
      <c r="L49" s="520"/>
    </row>
    <row r="50" spans="1:13" ht="15.75" customHeight="1" x14ac:dyDescent="0.25">
      <c r="A50" s="530" t="s">
        <v>375</v>
      </c>
      <c r="B50" s="499"/>
      <c r="C50" s="495"/>
      <c r="D50" s="494"/>
      <c r="E50" s="517"/>
      <c r="F50" s="518"/>
      <c r="G50" s="492"/>
      <c r="H50" s="495"/>
      <c r="I50" s="491"/>
      <c r="J50" s="515"/>
      <c r="K50" s="495"/>
      <c r="L50" s="514"/>
      <c r="M50" s="525"/>
    </row>
    <row r="51" spans="1:13" ht="15.75" customHeight="1" thickBot="1" x14ac:dyDescent="0.3">
      <c r="A51" s="506" t="s">
        <v>376</v>
      </c>
      <c r="B51" s="510"/>
      <c r="C51" s="509"/>
      <c r="D51" s="510"/>
      <c r="E51" s="510"/>
      <c r="F51" s="503"/>
      <c r="G51" s="508"/>
      <c r="H51" s="509"/>
      <c r="I51" s="507"/>
      <c r="J51" s="516"/>
      <c r="K51" s="509"/>
      <c r="L51" s="521"/>
      <c r="M51" s="525"/>
    </row>
    <row r="52" spans="1:13" ht="15.75" customHeight="1" x14ac:dyDescent="0.25">
      <c r="A52" s="489"/>
      <c r="B52" s="488"/>
      <c r="C52" s="488"/>
      <c r="D52" s="489"/>
      <c r="E52" s="488"/>
      <c r="F52" s="488"/>
      <c r="G52" s="488"/>
      <c r="H52" s="488"/>
      <c r="I52" s="488"/>
      <c r="J52" s="489"/>
      <c r="K52" s="488"/>
      <c r="L52" s="488"/>
      <c r="M52" s="487"/>
    </row>
    <row r="53" spans="1:13" ht="15.75" customHeight="1" x14ac:dyDescent="0.25">
      <c r="A53" s="489"/>
      <c r="B53" s="488"/>
      <c r="C53" s="488"/>
      <c r="D53" s="489"/>
      <c r="E53" s="488"/>
      <c r="F53" s="488"/>
      <c r="G53" s="488"/>
      <c r="H53" s="488"/>
      <c r="I53" s="488"/>
      <c r="J53" s="489"/>
      <c r="K53" s="488"/>
      <c r="L53" s="488"/>
      <c r="M53" s="487"/>
    </row>
    <row r="54" spans="1:13" ht="15.75" customHeight="1" x14ac:dyDescent="0.25">
      <c r="A54" s="489"/>
      <c r="B54" s="488"/>
      <c r="C54" s="488"/>
      <c r="D54" s="489"/>
      <c r="E54" s="488"/>
      <c r="F54" s="488"/>
      <c r="G54" s="488"/>
      <c r="H54" s="488"/>
      <c r="I54" s="488"/>
      <c r="J54" s="489"/>
      <c r="K54" s="488"/>
      <c r="L54" s="488"/>
      <c r="M54" s="487"/>
    </row>
    <row r="55" spans="1:13" ht="15.75" customHeight="1" x14ac:dyDescent="0.25">
      <c r="A55" s="489"/>
      <c r="B55" s="488"/>
      <c r="C55" s="488"/>
      <c r="D55" s="489"/>
      <c r="E55" s="488"/>
      <c r="F55" s="488"/>
      <c r="G55" s="488"/>
      <c r="H55" s="488"/>
      <c r="I55" s="488"/>
      <c r="J55" s="489"/>
      <c r="K55" s="488"/>
      <c r="L55" s="488"/>
      <c r="M55" s="487"/>
    </row>
    <row r="56" spans="1:13" ht="15.75" customHeight="1" x14ac:dyDescent="0.25">
      <c r="A56" s="490"/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</row>
    <row r="57" spans="1:13" ht="15.75" customHeight="1" thickBot="1" x14ac:dyDescent="0.3">
      <c r="A57" s="490"/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</row>
    <row r="58" spans="1:13" ht="15.75" customHeight="1" x14ac:dyDescent="0.25">
      <c r="A58" s="497" t="s">
        <v>152</v>
      </c>
      <c r="B58" s="498" t="s">
        <v>147</v>
      </c>
      <c r="C58" s="499" t="s">
        <v>153</v>
      </c>
      <c r="D58" s="498" t="s">
        <v>147</v>
      </c>
      <c r="E58" s="499" t="s">
        <v>165</v>
      </c>
      <c r="F58" s="498" t="s">
        <v>147</v>
      </c>
      <c r="G58" s="499" t="s">
        <v>166</v>
      </c>
      <c r="H58" s="498" t="s">
        <v>147</v>
      </c>
      <c r="I58" s="499" t="s">
        <v>154</v>
      </c>
      <c r="J58" s="498" t="s">
        <v>147</v>
      </c>
      <c r="K58" s="499" t="s">
        <v>155</v>
      </c>
      <c r="L58" s="526" t="s">
        <v>147</v>
      </c>
    </row>
    <row r="59" spans="1:13" ht="15.75" customHeight="1" thickBot="1" x14ac:dyDescent="0.3">
      <c r="A59" s="500"/>
      <c r="B59" s="493" t="s">
        <v>151</v>
      </c>
      <c r="C59" s="494"/>
      <c r="D59" s="493" t="s">
        <v>151</v>
      </c>
      <c r="E59" s="494"/>
      <c r="F59" s="493" t="s">
        <v>151</v>
      </c>
      <c r="G59" s="494"/>
      <c r="H59" s="493" t="s">
        <v>151</v>
      </c>
      <c r="I59" s="494"/>
      <c r="J59" s="493" t="s">
        <v>151</v>
      </c>
      <c r="K59" s="494"/>
      <c r="L59" s="527" t="s">
        <v>151</v>
      </c>
    </row>
    <row r="60" spans="1:13" ht="15.75" customHeight="1" x14ac:dyDescent="0.25">
      <c r="A60" s="512"/>
      <c r="B60" s="498"/>
      <c r="C60" s="499"/>
      <c r="D60" s="498"/>
      <c r="E60" s="499"/>
      <c r="F60" s="498"/>
      <c r="G60" s="499"/>
      <c r="H60" s="498"/>
      <c r="I60" s="499"/>
      <c r="J60" s="498"/>
      <c r="K60" s="499"/>
      <c r="L60" s="526"/>
    </row>
    <row r="61" spans="1:13" ht="15.75" customHeight="1" x14ac:dyDescent="0.25">
      <c r="A61" s="546">
        <v>45474</v>
      </c>
      <c r="B61" s="493"/>
      <c r="C61" s="547">
        <v>45505</v>
      </c>
      <c r="D61" s="493"/>
      <c r="E61" s="547">
        <v>45536</v>
      </c>
      <c r="F61" s="493"/>
      <c r="G61" s="547">
        <v>45566</v>
      </c>
      <c r="H61" s="493"/>
      <c r="I61" s="547">
        <v>45597</v>
      </c>
      <c r="J61" s="493"/>
      <c r="K61" s="547">
        <v>45627</v>
      </c>
      <c r="L61" s="529"/>
    </row>
    <row r="62" spans="1:13" ht="15.75" customHeight="1" x14ac:dyDescent="0.25">
      <c r="A62" s="546">
        <v>45475</v>
      </c>
      <c r="B62" s="493"/>
      <c r="C62" s="547">
        <v>45506</v>
      </c>
      <c r="D62" s="493"/>
      <c r="E62" s="547">
        <v>45537</v>
      </c>
      <c r="F62" s="493"/>
      <c r="G62" s="547">
        <v>45567</v>
      </c>
      <c r="H62" s="493"/>
      <c r="I62" s="547">
        <v>45598</v>
      </c>
      <c r="J62" s="493"/>
      <c r="K62" s="547">
        <v>45628</v>
      </c>
      <c r="L62" s="529"/>
    </row>
    <row r="63" spans="1:13" ht="15.75" customHeight="1" x14ac:dyDescent="0.25">
      <c r="A63" s="546">
        <v>45476</v>
      </c>
      <c r="B63" s="493"/>
      <c r="C63" s="547">
        <v>45507</v>
      </c>
      <c r="D63" s="493"/>
      <c r="E63" s="547">
        <v>45538</v>
      </c>
      <c r="F63" s="493"/>
      <c r="G63" s="547">
        <v>45568</v>
      </c>
      <c r="H63" s="493"/>
      <c r="I63" s="547">
        <v>45599</v>
      </c>
      <c r="J63" s="493"/>
      <c r="K63" s="547">
        <v>45629</v>
      </c>
      <c r="L63" s="529"/>
    </row>
    <row r="64" spans="1:13" ht="15.75" customHeight="1" x14ac:dyDescent="0.25">
      <c r="A64" s="546">
        <v>45477</v>
      </c>
      <c r="B64" s="493"/>
      <c r="C64" s="547">
        <v>45508</v>
      </c>
      <c r="D64" s="493"/>
      <c r="E64" s="547">
        <v>45539</v>
      </c>
      <c r="F64" s="493"/>
      <c r="G64" s="547">
        <v>45569</v>
      </c>
      <c r="H64" s="493"/>
      <c r="I64" s="547">
        <v>45600</v>
      </c>
      <c r="J64" s="493"/>
      <c r="K64" s="547">
        <v>45630</v>
      </c>
      <c r="L64" s="529"/>
    </row>
    <row r="65" spans="1:12" ht="15.75" customHeight="1" x14ac:dyDescent="0.25">
      <c r="A65" s="546">
        <v>45478</v>
      </c>
      <c r="B65" s="493"/>
      <c r="C65" s="547">
        <v>45509</v>
      </c>
      <c r="D65" s="493"/>
      <c r="E65" s="547">
        <v>45540</v>
      </c>
      <c r="F65" s="493"/>
      <c r="G65" s="547">
        <v>45570</v>
      </c>
      <c r="H65" s="493"/>
      <c r="I65" s="547">
        <v>45601</v>
      </c>
      <c r="J65" s="493"/>
      <c r="K65" s="547">
        <v>45631</v>
      </c>
      <c r="L65" s="529"/>
    </row>
    <row r="66" spans="1:12" ht="15.75" customHeight="1" x14ac:dyDescent="0.25">
      <c r="A66" s="546">
        <v>45479</v>
      </c>
      <c r="B66" s="493"/>
      <c r="C66" s="547">
        <v>45510</v>
      </c>
      <c r="D66" s="493"/>
      <c r="E66" s="547">
        <v>45541</v>
      </c>
      <c r="F66" s="493"/>
      <c r="G66" s="547">
        <v>45571</v>
      </c>
      <c r="H66" s="493"/>
      <c r="I66" s="547">
        <v>45602</v>
      </c>
      <c r="J66" s="493"/>
      <c r="K66" s="547">
        <v>45632</v>
      </c>
      <c r="L66" s="529"/>
    </row>
    <row r="67" spans="1:12" ht="15.75" customHeight="1" x14ac:dyDescent="0.25">
      <c r="A67" s="546">
        <v>45480</v>
      </c>
      <c r="B67" s="493"/>
      <c r="C67" s="547">
        <v>45511</v>
      </c>
      <c r="D67" s="493"/>
      <c r="E67" s="547">
        <v>45542</v>
      </c>
      <c r="F67" s="493"/>
      <c r="G67" s="547">
        <v>45572</v>
      </c>
      <c r="H67" s="493"/>
      <c r="I67" s="547">
        <v>45603</v>
      </c>
      <c r="J67" s="493"/>
      <c r="K67" s="547">
        <v>45633</v>
      </c>
      <c r="L67" s="529"/>
    </row>
    <row r="68" spans="1:12" ht="15.75" customHeight="1" x14ac:dyDescent="0.25">
      <c r="A68" s="546">
        <v>45481</v>
      </c>
      <c r="B68" s="493"/>
      <c r="C68" s="547">
        <v>45512</v>
      </c>
      <c r="D68" s="493"/>
      <c r="E68" s="547">
        <v>45543</v>
      </c>
      <c r="F68" s="493"/>
      <c r="G68" s="547">
        <v>45573</v>
      </c>
      <c r="H68" s="493"/>
      <c r="I68" s="547">
        <v>45604</v>
      </c>
      <c r="J68" s="493"/>
      <c r="K68" s="547">
        <v>45634</v>
      </c>
      <c r="L68" s="529"/>
    </row>
    <row r="69" spans="1:12" ht="15.75" customHeight="1" x14ac:dyDescent="0.25">
      <c r="A69" s="546">
        <v>45482</v>
      </c>
      <c r="B69" s="493"/>
      <c r="C69" s="547">
        <v>45513</v>
      </c>
      <c r="D69" s="493"/>
      <c r="E69" s="547">
        <v>45544</v>
      </c>
      <c r="F69" s="493"/>
      <c r="G69" s="547">
        <v>45574</v>
      </c>
      <c r="H69" s="493"/>
      <c r="I69" s="547">
        <v>45605</v>
      </c>
      <c r="J69" s="493"/>
      <c r="K69" s="547">
        <v>45635</v>
      </c>
      <c r="L69" s="529"/>
    </row>
    <row r="70" spans="1:12" ht="15.75" customHeight="1" x14ac:dyDescent="0.25">
      <c r="A70" s="546">
        <v>45483</v>
      </c>
      <c r="B70" s="493"/>
      <c r="C70" s="547">
        <v>45514</v>
      </c>
      <c r="D70" s="493"/>
      <c r="E70" s="547">
        <v>45545</v>
      </c>
      <c r="F70" s="493"/>
      <c r="G70" s="547">
        <v>45575</v>
      </c>
      <c r="H70" s="493"/>
      <c r="I70" s="547">
        <v>45606</v>
      </c>
      <c r="J70" s="493"/>
      <c r="K70" s="547">
        <v>45636</v>
      </c>
      <c r="L70" s="529"/>
    </row>
    <row r="71" spans="1:12" ht="15.75" customHeight="1" x14ac:dyDescent="0.25">
      <c r="A71" s="546">
        <v>45484</v>
      </c>
      <c r="B71" s="493"/>
      <c r="C71" s="547">
        <v>45515</v>
      </c>
      <c r="D71" s="493"/>
      <c r="E71" s="547">
        <v>45546</v>
      </c>
      <c r="F71" s="493"/>
      <c r="G71" s="547">
        <v>45576</v>
      </c>
      <c r="H71" s="493"/>
      <c r="I71" s="547">
        <v>45607</v>
      </c>
      <c r="J71" s="493"/>
      <c r="K71" s="547">
        <v>45637</v>
      </c>
      <c r="L71" s="529"/>
    </row>
    <row r="72" spans="1:12" ht="15.75" customHeight="1" x14ac:dyDescent="0.25">
      <c r="A72" s="546">
        <v>45485</v>
      </c>
      <c r="B72" s="493"/>
      <c r="C72" s="547">
        <v>45516</v>
      </c>
      <c r="D72" s="493"/>
      <c r="E72" s="547">
        <v>45547</v>
      </c>
      <c r="F72" s="493"/>
      <c r="G72" s="547">
        <v>45577</v>
      </c>
      <c r="H72" s="493"/>
      <c r="I72" s="547">
        <v>45608</v>
      </c>
      <c r="J72" s="493"/>
      <c r="K72" s="547">
        <v>45638</v>
      </c>
      <c r="L72" s="529"/>
    </row>
    <row r="73" spans="1:12" ht="15.75" customHeight="1" x14ac:dyDescent="0.25">
      <c r="A73" s="546">
        <v>45486</v>
      </c>
      <c r="B73" s="493"/>
      <c r="C73" s="547">
        <v>45517</v>
      </c>
      <c r="D73" s="493"/>
      <c r="E73" s="547">
        <v>45548</v>
      </c>
      <c r="F73" s="493"/>
      <c r="G73" s="547">
        <v>45578</v>
      </c>
      <c r="H73" s="493"/>
      <c r="I73" s="547">
        <v>45609</v>
      </c>
      <c r="J73" s="493"/>
      <c r="K73" s="547">
        <v>45639</v>
      </c>
      <c r="L73" s="529"/>
    </row>
    <row r="74" spans="1:12" ht="15.75" customHeight="1" x14ac:dyDescent="0.25">
      <c r="A74" s="546">
        <v>45487</v>
      </c>
      <c r="B74" s="493"/>
      <c r="C74" s="547">
        <v>45518</v>
      </c>
      <c r="D74" s="493"/>
      <c r="E74" s="547">
        <v>45549</v>
      </c>
      <c r="F74" s="493"/>
      <c r="G74" s="547">
        <v>45579</v>
      </c>
      <c r="H74" s="493"/>
      <c r="I74" s="547">
        <v>45610</v>
      </c>
      <c r="J74" s="493"/>
      <c r="K74" s="547">
        <v>45640</v>
      </c>
      <c r="L74" s="529"/>
    </row>
    <row r="75" spans="1:12" ht="15.75" customHeight="1" x14ac:dyDescent="0.25">
      <c r="A75" s="546">
        <v>45488</v>
      </c>
      <c r="B75" s="493"/>
      <c r="C75" s="547">
        <v>45519</v>
      </c>
      <c r="D75" s="493"/>
      <c r="E75" s="547">
        <v>45550</v>
      </c>
      <c r="F75" s="493"/>
      <c r="G75" s="547">
        <v>45580</v>
      </c>
      <c r="H75" s="493"/>
      <c r="I75" s="547">
        <v>45611</v>
      </c>
      <c r="J75" s="493"/>
      <c r="K75" s="547">
        <v>45641</v>
      </c>
      <c r="L75" s="529"/>
    </row>
    <row r="76" spans="1:12" ht="15.75" customHeight="1" x14ac:dyDescent="0.25">
      <c r="A76" s="546">
        <v>45489</v>
      </c>
      <c r="B76" s="493"/>
      <c r="C76" s="547">
        <v>45520</v>
      </c>
      <c r="D76" s="493"/>
      <c r="E76" s="547">
        <v>45551</v>
      </c>
      <c r="F76" s="493"/>
      <c r="G76" s="547">
        <v>45581</v>
      </c>
      <c r="H76" s="493"/>
      <c r="I76" s="547">
        <v>45612</v>
      </c>
      <c r="J76" s="493"/>
      <c r="K76" s="547">
        <v>45642</v>
      </c>
      <c r="L76" s="529"/>
    </row>
    <row r="77" spans="1:12" ht="15.75" customHeight="1" x14ac:dyDescent="0.25">
      <c r="A77" s="546">
        <v>45490</v>
      </c>
      <c r="B77" s="493"/>
      <c r="C77" s="547">
        <v>45521</v>
      </c>
      <c r="D77" s="493"/>
      <c r="E77" s="547">
        <v>45552</v>
      </c>
      <c r="F77" s="493"/>
      <c r="G77" s="547">
        <v>45582</v>
      </c>
      <c r="H77" s="493"/>
      <c r="I77" s="547">
        <v>45613</v>
      </c>
      <c r="J77" s="493"/>
      <c r="K77" s="547">
        <v>45643</v>
      </c>
      <c r="L77" s="529"/>
    </row>
    <row r="78" spans="1:12" ht="15.75" customHeight="1" x14ac:dyDescent="0.25">
      <c r="A78" s="546">
        <v>45491</v>
      </c>
      <c r="B78" s="493"/>
      <c r="C78" s="547">
        <v>45522</v>
      </c>
      <c r="D78" s="493"/>
      <c r="E78" s="547">
        <v>45553</v>
      </c>
      <c r="F78" s="493"/>
      <c r="G78" s="547">
        <v>45583</v>
      </c>
      <c r="H78" s="493"/>
      <c r="I78" s="547">
        <v>45614</v>
      </c>
      <c r="J78" s="493"/>
      <c r="K78" s="547">
        <v>45644</v>
      </c>
      <c r="L78" s="529"/>
    </row>
    <row r="79" spans="1:12" ht="15.75" customHeight="1" x14ac:dyDescent="0.25">
      <c r="A79" s="546">
        <v>45492</v>
      </c>
      <c r="B79" s="493"/>
      <c r="C79" s="547">
        <v>45523</v>
      </c>
      <c r="D79" s="493"/>
      <c r="E79" s="547">
        <v>45554</v>
      </c>
      <c r="F79" s="493"/>
      <c r="G79" s="547">
        <v>45584</v>
      </c>
      <c r="H79" s="493"/>
      <c r="I79" s="547">
        <v>45615</v>
      </c>
      <c r="J79" s="493"/>
      <c r="K79" s="547">
        <v>45645</v>
      </c>
      <c r="L79" s="529"/>
    </row>
    <row r="80" spans="1:12" ht="15.75" customHeight="1" x14ac:dyDescent="0.25">
      <c r="A80" s="546">
        <v>45493</v>
      </c>
      <c r="B80" s="493"/>
      <c r="C80" s="547">
        <v>45524</v>
      </c>
      <c r="D80" s="493"/>
      <c r="E80" s="547">
        <v>45555</v>
      </c>
      <c r="F80" s="493"/>
      <c r="G80" s="547">
        <v>45585</v>
      </c>
      <c r="H80" s="493"/>
      <c r="I80" s="547">
        <v>45616</v>
      </c>
      <c r="J80" s="493"/>
      <c r="K80" s="547">
        <v>45646</v>
      </c>
      <c r="L80" s="529"/>
    </row>
    <row r="81" spans="1:14" ht="15.75" customHeight="1" x14ac:dyDescent="0.25">
      <c r="A81" s="546">
        <v>45494</v>
      </c>
      <c r="B81" s="493"/>
      <c r="C81" s="547">
        <v>45525</v>
      </c>
      <c r="D81" s="493"/>
      <c r="E81" s="547">
        <v>45556</v>
      </c>
      <c r="F81" s="493"/>
      <c r="G81" s="547">
        <v>45586</v>
      </c>
      <c r="H81" s="493"/>
      <c r="I81" s="547">
        <v>45617</v>
      </c>
      <c r="J81" s="493"/>
      <c r="K81" s="547">
        <v>45647</v>
      </c>
      <c r="L81" s="529"/>
    </row>
    <row r="82" spans="1:14" ht="15.75" customHeight="1" x14ac:dyDescent="0.25">
      <c r="A82" s="546">
        <v>45495</v>
      </c>
      <c r="B82" s="493"/>
      <c r="C82" s="547">
        <v>45526</v>
      </c>
      <c r="D82" s="493"/>
      <c r="E82" s="547">
        <v>45557</v>
      </c>
      <c r="F82" s="493"/>
      <c r="G82" s="547">
        <v>45587</v>
      </c>
      <c r="H82" s="493"/>
      <c r="I82" s="547">
        <v>45618</v>
      </c>
      <c r="J82" s="493"/>
      <c r="K82" s="547">
        <v>45648</v>
      </c>
      <c r="L82" s="529"/>
    </row>
    <row r="83" spans="1:14" ht="15.75" customHeight="1" x14ac:dyDescent="0.25">
      <c r="A83" s="546">
        <v>45496</v>
      </c>
      <c r="B83" s="493"/>
      <c r="C83" s="547">
        <v>45527</v>
      </c>
      <c r="D83" s="493"/>
      <c r="E83" s="547">
        <v>45558</v>
      </c>
      <c r="F83" s="493"/>
      <c r="G83" s="547">
        <v>45588</v>
      </c>
      <c r="H83" s="493"/>
      <c r="I83" s="547">
        <v>45619</v>
      </c>
      <c r="J83" s="493"/>
      <c r="K83" s="547">
        <v>45649</v>
      </c>
      <c r="L83" s="529"/>
    </row>
    <row r="84" spans="1:14" ht="15.75" customHeight="1" x14ac:dyDescent="0.25">
      <c r="A84" s="546">
        <v>45497</v>
      </c>
      <c r="B84" s="493"/>
      <c r="C84" s="547">
        <v>45528</v>
      </c>
      <c r="D84" s="493"/>
      <c r="E84" s="547">
        <v>45559</v>
      </c>
      <c r="F84" s="493"/>
      <c r="G84" s="547">
        <v>45589</v>
      </c>
      <c r="H84" s="493"/>
      <c r="I84" s="547">
        <v>45620</v>
      </c>
      <c r="J84" s="493"/>
      <c r="K84" s="547">
        <v>45650</v>
      </c>
      <c r="L84" s="529"/>
    </row>
    <row r="85" spans="1:14" ht="15.75" customHeight="1" x14ac:dyDescent="0.25">
      <c r="A85" s="546">
        <v>45498</v>
      </c>
      <c r="B85" s="493"/>
      <c r="C85" s="547">
        <v>45529</v>
      </c>
      <c r="D85" s="493"/>
      <c r="E85" s="547">
        <v>45560</v>
      </c>
      <c r="F85" s="493"/>
      <c r="G85" s="547">
        <v>45590</v>
      </c>
      <c r="H85" s="493"/>
      <c r="I85" s="547">
        <v>45621</v>
      </c>
      <c r="J85" s="493"/>
      <c r="K85" s="547">
        <v>45651</v>
      </c>
      <c r="L85" s="529"/>
    </row>
    <row r="86" spans="1:14" ht="15.75" customHeight="1" x14ac:dyDescent="0.25">
      <c r="A86" s="546">
        <v>45499</v>
      </c>
      <c r="B86" s="493"/>
      <c r="C86" s="547">
        <v>45530</v>
      </c>
      <c r="D86" s="493"/>
      <c r="E86" s="547">
        <v>45561</v>
      </c>
      <c r="F86" s="493"/>
      <c r="G86" s="547">
        <v>45591</v>
      </c>
      <c r="H86" s="493"/>
      <c r="I86" s="547">
        <v>45622</v>
      </c>
      <c r="J86" s="493"/>
      <c r="K86" s="547">
        <v>45652</v>
      </c>
      <c r="L86" s="529"/>
    </row>
    <row r="87" spans="1:14" ht="15.75" customHeight="1" x14ac:dyDescent="0.25">
      <c r="A87" s="546">
        <v>45500</v>
      </c>
      <c r="B87" s="493"/>
      <c r="C87" s="547">
        <v>45531</v>
      </c>
      <c r="D87" s="493"/>
      <c r="E87" s="547">
        <v>45562</v>
      </c>
      <c r="F87" s="493"/>
      <c r="G87" s="547">
        <v>45592</v>
      </c>
      <c r="H87" s="493"/>
      <c r="I87" s="547">
        <v>45623</v>
      </c>
      <c r="J87" s="493"/>
      <c r="K87" s="547">
        <v>45653</v>
      </c>
      <c r="L87" s="529"/>
    </row>
    <row r="88" spans="1:14" ht="15.75" customHeight="1" x14ac:dyDescent="0.25">
      <c r="A88" s="546">
        <v>45501</v>
      </c>
      <c r="B88" s="493"/>
      <c r="C88" s="547">
        <v>45532</v>
      </c>
      <c r="D88" s="493"/>
      <c r="E88" s="547">
        <v>45563</v>
      </c>
      <c r="F88" s="493"/>
      <c r="G88" s="547">
        <v>45593</v>
      </c>
      <c r="H88" s="493"/>
      <c r="I88" s="547">
        <v>45624</v>
      </c>
      <c r="J88" s="493"/>
      <c r="K88" s="547">
        <v>45654</v>
      </c>
      <c r="L88" s="529"/>
    </row>
    <row r="89" spans="1:14" ht="15.75" customHeight="1" x14ac:dyDescent="0.25">
      <c r="A89" s="546">
        <v>45502</v>
      </c>
      <c r="B89" s="493"/>
      <c r="C89" s="547">
        <v>45533</v>
      </c>
      <c r="D89" s="493"/>
      <c r="E89" s="547">
        <v>45564</v>
      </c>
      <c r="F89" s="493"/>
      <c r="G89" s="547">
        <v>45594</v>
      </c>
      <c r="H89" s="493"/>
      <c r="I89" s="547">
        <v>45625</v>
      </c>
      <c r="J89" s="493"/>
      <c r="K89" s="547">
        <v>45655</v>
      </c>
      <c r="L89" s="529"/>
    </row>
    <row r="90" spans="1:14" ht="15.75" customHeight="1" x14ac:dyDescent="0.25">
      <c r="A90" s="546">
        <v>45503</v>
      </c>
      <c r="B90" s="493"/>
      <c r="C90" s="547">
        <v>45534</v>
      </c>
      <c r="D90" s="493"/>
      <c r="E90" s="547">
        <v>45565</v>
      </c>
      <c r="F90" s="493"/>
      <c r="G90" s="547">
        <v>45595</v>
      </c>
      <c r="H90" s="493"/>
      <c r="I90" s="547">
        <v>45626</v>
      </c>
      <c r="J90" s="493"/>
      <c r="K90" s="547">
        <v>45656</v>
      </c>
      <c r="L90" s="529"/>
    </row>
    <row r="91" spans="1:14" ht="15.75" customHeight="1" thickBot="1" x14ac:dyDescent="0.3">
      <c r="A91" s="546">
        <v>45504</v>
      </c>
      <c r="B91" s="502"/>
      <c r="C91" s="547">
        <v>45535</v>
      </c>
      <c r="D91" s="502"/>
      <c r="E91" s="503"/>
      <c r="F91" s="502"/>
      <c r="G91" s="547">
        <v>45596</v>
      </c>
      <c r="H91" s="502"/>
      <c r="I91" s="503"/>
      <c r="J91" s="502"/>
      <c r="K91" s="547">
        <v>45657</v>
      </c>
      <c r="L91" s="527"/>
    </row>
    <row r="92" spans="1:14" ht="15.75" customHeight="1" x14ac:dyDescent="0.25">
      <c r="A92" s="530" t="s">
        <v>375</v>
      </c>
      <c r="B92" s="493"/>
      <c r="C92" s="517"/>
      <c r="D92" s="493"/>
      <c r="E92" s="496"/>
      <c r="F92" s="493"/>
      <c r="G92" s="517"/>
      <c r="H92" s="493"/>
      <c r="I92" s="496"/>
      <c r="J92" s="493"/>
      <c r="K92" s="517"/>
      <c r="L92" s="529"/>
    </row>
    <row r="93" spans="1:14" ht="15.75" customHeight="1" thickBot="1" x14ac:dyDescent="0.3">
      <c r="A93" s="501" t="s">
        <v>376</v>
      </c>
      <c r="B93" s="502"/>
      <c r="C93" s="503"/>
      <c r="D93" s="502"/>
      <c r="E93" s="503"/>
      <c r="F93" s="502"/>
      <c r="G93" s="503"/>
      <c r="H93" s="502"/>
      <c r="I93" s="503"/>
      <c r="J93" s="502"/>
      <c r="K93" s="503"/>
      <c r="L93" s="527"/>
    </row>
    <row r="94" spans="1:14" ht="15.75" customHeight="1" x14ac:dyDescent="0.25">
      <c r="A94" s="473"/>
      <c r="B94" s="473"/>
      <c r="C94" s="539"/>
      <c r="D94" s="539"/>
      <c r="E94" s="473"/>
      <c r="F94" s="513"/>
      <c r="G94" s="70"/>
      <c r="H94" s="70"/>
      <c r="I94" s="70"/>
      <c r="J94" s="4"/>
      <c r="K94" s="378"/>
      <c r="L94" s="378"/>
      <c r="M94" s="70"/>
      <c r="N94" s="70"/>
    </row>
    <row r="95" spans="1:14" ht="15.75" customHeight="1" x14ac:dyDescent="0.25">
      <c r="G95" s="70"/>
      <c r="H95" s="70"/>
      <c r="I95" s="70"/>
      <c r="J95" s="4"/>
      <c r="K95" s="378"/>
      <c r="L95" s="378"/>
      <c r="M95" s="70"/>
      <c r="N95" s="70"/>
    </row>
    <row r="96" spans="1:14" ht="15.75" customHeight="1" x14ac:dyDescent="0.25">
      <c r="G96" s="70"/>
      <c r="H96" s="70"/>
      <c r="I96" s="70"/>
      <c r="J96" s="4"/>
      <c r="K96" s="378"/>
      <c r="L96" s="378"/>
      <c r="M96" s="70"/>
      <c r="N96" s="70"/>
    </row>
    <row r="97" spans="7:14" ht="15.75" customHeight="1" x14ac:dyDescent="0.25">
      <c r="G97" s="70"/>
      <c r="H97" s="70"/>
      <c r="I97" s="70"/>
      <c r="J97" s="4"/>
      <c r="K97" s="378"/>
      <c r="L97" s="378"/>
      <c r="M97" s="70"/>
      <c r="N97" s="70"/>
    </row>
    <row r="98" spans="7:14" ht="15.75" customHeight="1" x14ac:dyDescent="0.25">
      <c r="G98" s="70"/>
      <c r="H98" s="70"/>
      <c r="I98" s="70"/>
      <c r="J98" s="4"/>
      <c r="K98" s="378"/>
      <c r="L98" s="378"/>
      <c r="M98" s="70"/>
      <c r="N98" s="70"/>
    </row>
    <row r="99" spans="7:14" ht="15.75" customHeight="1" x14ac:dyDescent="0.25">
      <c r="G99" s="70"/>
      <c r="H99" s="70"/>
      <c r="I99" s="70"/>
      <c r="J99" s="4"/>
      <c r="K99" s="378"/>
      <c r="L99" s="378"/>
      <c r="M99" s="70"/>
      <c r="N99" s="70"/>
    </row>
    <row r="100" spans="7:14" ht="15.75" customHeight="1" x14ac:dyDescent="0.25">
      <c r="G100" s="70"/>
      <c r="H100" s="70"/>
      <c r="I100" s="70"/>
      <c r="J100" s="4"/>
      <c r="K100" s="378"/>
      <c r="L100" s="378"/>
      <c r="M100" s="70"/>
      <c r="N100" s="70"/>
    </row>
    <row r="101" spans="7:14" ht="15.75" customHeight="1" x14ac:dyDescent="0.25">
      <c r="G101" s="70"/>
      <c r="H101" s="70"/>
      <c r="I101" s="70"/>
      <c r="J101" s="4"/>
      <c r="K101" s="378"/>
      <c r="L101" s="378"/>
      <c r="M101" s="70"/>
      <c r="N101" s="70"/>
    </row>
    <row r="102" spans="7:14" ht="15.75" customHeight="1" x14ac:dyDescent="0.25">
      <c r="G102" s="70"/>
      <c r="H102" s="70"/>
      <c r="I102" s="70"/>
      <c r="J102" s="4"/>
      <c r="K102" s="378"/>
      <c r="L102" s="378"/>
      <c r="M102" s="70"/>
      <c r="N102" s="70"/>
    </row>
    <row r="103" spans="7:14" ht="15.75" customHeight="1" x14ac:dyDescent="0.25">
      <c r="G103" s="70"/>
      <c r="H103" s="70"/>
      <c r="I103" s="70"/>
      <c r="J103" s="4"/>
      <c r="K103" s="378"/>
      <c r="L103" s="378"/>
      <c r="M103" s="70"/>
      <c r="N103" s="70"/>
    </row>
    <row r="104" spans="7:14" ht="15.75" customHeight="1" x14ac:dyDescent="0.25">
      <c r="G104" s="70"/>
      <c r="H104" s="70"/>
      <c r="I104" s="70"/>
      <c r="J104" s="4"/>
      <c r="K104" s="378"/>
      <c r="L104" s="378"/>
      <c r="M104" s="70"/>
      <c r="N104" s="70"/>
    </row>
    <row r="105" spans="7:14" ht="15.75" customHeight="1" x14ac:dyDescent="0.25">
      <c r="G105" s="70"/>
      <c r="H105" s="70"/>
      <c r="I105" s="70"/>
      <c r="J105" s="4"/>
      <c r="K105" s="378"/>
      <c r="L105" s="378"/>
      <c r="M105" s="70"/>
      <c r="N105" s="70"/>
    </row>
    <row r="106" spans="7:14" ht="15.75" customHeight="1" x14ac:dyDescent="0.25">
      <c r="G106" s="70"/>
      <c r="H106" s="70"/>
      <c r="I106" s="70"/>
      <c r="J106" s="4"/>
      <c r="K106" s="378"/>
      <c r="L106" s="378"/>
      <c r="M106" s="70"/>
      <c r="N106" s="70"/>
    </row>
    <row r="107" spans="7:14" ht="15.75" customHeight="1" x14ac:dyDescent="0.25">
      <c r="G107" s="70"/>
      <c r="H107" s="70"/>
      <c r="I107" s="70"/>
      <c r="J107" s="4"/>
      <c r="K107" s="378"/>
      <c r="L107" s="378"/>
      <c r="M107" s="70"/>
      <c r="N107" s="70"/>
    </row>
    <row r="108" spans="7:14" ht="15.75" customHeight="1" x14ac:dyDescent="0.25">
      <c r="G108" s="70"/>
      <c r="H108" s="70"/>
      <c r="I108" s="70"/>
      <c r="J108" s="4"/>
      <c r="K108" s="378"/>
      <c r="L108" s="378"/>
      <c r="M108" s="70"/>
      <c r="N108" s="70"/>
    </row>
    <row r="109" spans="7:14" ht="15.75" customHeight="1" x14ac:dyDescent="0.25">
      <c r="G109" s="70"/>
      <c r="H109" s="70"/>
      <c r="I109" s="70"/>
      <c r="J109" s="4"/>
      <c r="K109" s="378"/>
      <c r="L109" s="378"/>
      <c r="M109" s="70"/>
      <c r="N109" s="70"/>
    </row>
    <row r="110" spans="7:14" ht="15.75" customHeight="1" x14ac:dyDescent="0.25">
      <c r="G110" s="70"/>
      <c r="H110" s="70"/>
      <c r="I110" s="70"/>
      <c r="J110" s="4"/>
      <c r="K110" s="378"/>
      <c r="L110" s="378"/>
      <c r="M110" s="70"/>
      <c r="N110" s="70"/>
    </row>
    <row r="111" spans="7:14" ht="15.75" customHeight="1" x14ac:dyDescent="0.25">
      <c r="G111" s="70"/>
      <c r="H111" s="70"/>
      <c r="I111" s="70"/>
      <c r="J111" s="4"/>
      <c r="K111" s="378"/>
      <c r="L111" s="378"/>
      <c r="M111" s="70"/>
      <c r="N111" s="70"/>
    </row>
    <row r="112" spans="7:14" ht="15.75" customHeight="1" x14ac:dyDescent="0.25">
      <c r="G112" s="70"/>
      <c r="H112" s="70"/>
      <c r="I112" s="70"/>
      <c r="J112" s="4"/>
      <c r="K112" s="378"/>
      <c r="L112" s="378"/>
      <c r="M112" s="70"/>
      <c r="N112" s="70"/>
    </row>
    <row r="113" spans="1:14" ht="15.75" customHeight="1" x14ac:dyDescent="0.25">
      <c r="G113" s="70"/>
      <c r="H113" s="70"/>
      <c r="I113" s="70"/>
      <c r="J113" s="4"/>
      <c r="K113" s="378"/>
      <c r="L113" s="378"/>
      <c r="M113" s="70"/>
      <c r="N113" s="70"/>
    </row>
    <row r="114" spans="1:14" ht="15.75" customHeight="1" x14ac:dyDescent="0.25">
      <c r="G114" s="70"/>
      <c r="H114" s="70"/>
      <c r="I114" s="70"/>
      <c r="J114" s="4"/>
      <c r="K114" s="378"/>
      <c r="L114" s="378"/>
      <c r="M114" s="70"/>
      <c r="N114" s="70"/>
    </row>
    <row r="115" spans="1:14" ht="15.75" customHeight="1" x14ac:dyDescent="0.25">
      <c r="G115" s="70"/>
      <c r="H115" s="70"/>
      <c r="I115" s="70"/>
      <c r="J115" s="4"/>
      <c r="K115" s="378"/>
      <c r="L115" s="378"/>
      <c r="M115" s="70"/>
      <c r="N115" s="70"/>
    </row>
    <row r="116" spans="1:14" ht="15.75" customHeight="1" thickBot="1" x14ac:dyDescent="0.3">
      <c r="I116" s="484"/>
    </row>
    <row r="117" spans="1:14" ht="37.5" customHeight="1" thickBot="1" x14ac:dyDescent="0.3">
      <c r="A117" s="661" t="s">
        <v>329</v>
      </c>
      <c r="B117" s="662"/>
      <c r="C117" s="662"/>
      <c r="D117" s="662"/>
      <c r="E117" s="662"/>
      <c r="F117" s="663"/>
      <c r="I117" s="484"/>
    </row>
    <row r="118" spans="1:14" ht="15.75" customHeight="1" x14ac:dyDescent="0.25">
      <c r="A118" s="464"/>
      <c r="B118" s="664" t="s">
        <v>327</v>
      </c>
      <c r="C118" s="463"/>
      <c r="D118" s="664" t="s">
        <v>327</v>
      </c>
      <c r="E118" s="463"/>
      <c r="F118" s="670" t="s">
        <v>327</v>
      </c>
      <c r="I118" s="484"/>
    </row>
    <row r="119" spans="1:14" ht="31.5" customHeight="1" thickBot="1" x14ac:dyDescent="0.3">
      <c r="A119" s="461"/>
      <c r="B119" s="665"/>
      <c r="C119" s="460"/>
      <c r="D119" s="665"/>
      <c r="E119" s="460"/>
      <c r="F119" s="671"/>
      <c r="I119" s="484"/>
    </row>
    <row r="120" spans="1:14" ht="15.75" customHeight="1" thickBot="1" x14ac:dyDescent="0.3">
      <c r="A120" s="458" t="s">
        <v>146</v>
      </c>
      <c r="B120" s="467"/>
      <c r="C120" s="456" t="s">
        <v>148</v>
      </c>
      <c r="D120" s="457"/>
      <c r="E120" s="456" t="s">
        <v>163</v>
      </c>
      <c r="F120" s="455"/>
      <c r="I120" s="484"/>
    </row>
    <row r="121" spans="1:14" ht="31.5" customHeight="1" thickBot="1" x14ac:dyDescent="0.3">
      <c r="A121" s="454" t="s">
        <v>328</v>
      </c>
      <c r="B121" s="453"/>
      <c r="C121" s="452"/>
      <c r="D121" s="453"/>
      <c r="E121" s="452"/>
      <c r="F121" s="451"/>
      <c r="I121" s="484"/>
    </row>
    <row r="122" spans="1:14" ht="15.75" customHeight="1" thickBot="1" x14ac:dyDescent="0.3">
      <c r="A122" s="466"/>
      <c r="B122" s="450"/>
      <c r="C122" s="450"/>
      <c r="D122" s="450"/>
      <c r="E122" s="450"/>
      <c r="F122" s="465"/>
      <c r="I122" s="484"/>
    </row>
    <row r="123" spans="1:14" ht="15.75" customHeight="1" x14ac:dyDescent="0.25">
      <c r="A123" s="464"/>
      <c r="B123" s="664" t="s">
        <v>327</v>
      </c>
      <c r="C123" s="463"/>
      <c r="D123" s="664" t="s">
        <v>327</v>
      </c>
      <c r="E123" s="463"/>
      <c r="F123" s="670" t="s">
        <v>327</v>
      </c>
      <c r="I123" s="484"/>
    </row>
    <row r="124" spans="1:14" ht="27" customHeight="1" thickBot="1" x14ac:dyDescent="0.3">
      <c r="A124" s="461"/>
      <c r="B124" s="665"/>
      <c r="C124" s="460"/>
      <c r="D124" s="665"/>
      <c r="E124" s="460"/>
      <c r="F124" s="671"/>
      <c r="I124" s="484"/>
    </row>
    <row r="125" spans="1:14" ht="15.75" customHeight="1" thickBot="1" x14ac:dyDescent="0.3">
      <c r="A125" s="458" t="s">
        <v>164</v>
      </c>
      <c r="B125" s="457"/>
      <c r="C125" s="456" t="s">
        <v>149</v>
      </c>
      <c r="D125" s="457"/>
      <c r="E125" s="456" t="s">
        <v>150</v>
      </c>
      <c r="F125" s="455"/>
      <c r="I125" s="484"/>
    </row>
    <row r="126" spans="1:14" ht="28.5" customHeight="1" thickBot="1" x14ac:dyDescent="0.3">
      <c r="A126" s="454" t="s">
        <v>328</v>
      </c>
      <c r="B126" s="453"/>
      <c r="C126" s="452"/>
      <c r="D126" s="453"/>
      <c r="E126" s="452"/>
      <c r="F126" s="451"/>
      <c r="I126" s="484"/>
    </row>
    <row r="127" spans="1:14" ht="15.75" customHeight="1" thickBot="1" x14ac:dyDescent="0.3">
      <c r="A127" s="466"/>
      <c r="B127" s="450"/>
      <c r="C127" s="450"/>
      <c r="D127" s="450"/>
      <c r="E127" s="450"/>
      <c r="F127" s="465"/>
      <c r="I127" s="484"/>
    </row>
    <row r="128" spans="1:14" ht="15.75" customHeight="1" x14ac:dyDescent="0.25">
      <c r="A128" s="464"/>
      <c r="B128" s="664" t="s">
        <v>327</v>
      </c>
      <c r="C128" s="463"/>
      <c r="D128" s="664" t="s">
        <v>327</v>
      </c>
      <c r="E128" s="463"/>
      <c r="F128" s="670" t="s">
        <v>327</v>
      </c>
      <c r="I128" s="484"/>
    </row>
    <row r="129" spans="1:18" ht="27.75" customHeight="1" thickBot="1" x14ac:dyDescent="0.3">
      <c r="A129" s="461"/>
      <c r="B129" s="665"/>
      <c r="C129" s="460"/>
      <c r="D129" s="665"/>
      <c r="E129" s="460"/>
      <c r="F129" s="671"/>
      <c r="I129" s="484"/>
    </row>
    <row r="130" spans="1:18" ht="15.75" customHeight="1" thickBot="1" x14ac:dyDescent="0.3">
      <c r="A130" s="458" t="s">
        <v>152</v>
      </c>
      <c r="B130" s="457"/>
      <c r="C130" s="456" t="s">
        <v>153</v>
      </c>
      <c r="D130" s="457"/>
      <c r="E130" s="456" t="s">
        <v>165</v>
      </c>
      <c r="F130" s="455"/>
      <c r="I130" s="484"/>
    </row>
    <row r="131" spans="1:18" ht="30.75" customHeight="1" thickBot="1" x14ac:dyDescent="0.3">
      <c r="A131" s="454" t="s">
        <v>328</v>
      </c>
      <c r="B131" s="453"/>
      <c r="C131" s="452"/>
      <c r="D131" s="453"/>
      <c r="E131" s="452"/>
      <c r="F131" s="451"/>
      <c r="I131" s="484"/>
    </row>
    <row r="132" spans="1:18" ht="15.75" customHeight="1" thickBot="1" x14ac:dyDescent="0.3">
      <c r="A132" s="466"/>
      <c r="B132" s="450"/>
      <c r="C132" s="450"/>
      <c r="D132" s="450"/>
      <c r="E132" s="450"/>
      <c r="F132" s="465"/>
      <c r="I132" s="484"/>
    </row>
    <row r="133" spans="1:18" ht="15.75" customHeight="1" x14ac:dyDescent="0.25">
      <c r="A133" s="464"/>
      <c r="B133" s="664" t="s">
        <v>327</v>
      </c>
      <c r="C133" s="463"/>
      <c r="D133" s="672" t="s">
        <v>327</v>
      </c>
      <c r="E133" s="463"/>
      <c r="F133" s="462" t="s">
        <v>327</v>
      </c>
      <c r="I133" s="484"/>
    </row>
    <row r="134" spans="1:18" ht="26.25" customHeight="1" thickBot="1" x14ac:dyDescent="0.3">
      <c r="A134" s="461"/>
      <c r="B134" s="665"/>
      <c r="C134" s="460"/>
      <c r="D134" s="673"/>
      <c r="E134" s="460"/>
      <c r="F134" s="459"/>
      <c r="I134" s="484"/>
    </row>
    <row r="135" spans="1:18" ht="15.75" customHeight="1" thickBot="1" x14ac:dyDescent="0.3">
      <c r="A135" s="458" t="s">
        <v>166</v>
      </c>
      <c r="B135" s="457"/>
      <c r="C135" s="456" t="s">
        <v>154</v>
      </c>
      <c r="D135" s="457"/>
      <c r="E135" s="456" t="s">
        <v>155</v>
      </c>
      <c r="F135" s="455"/>
      <c r="I135" s="484"/>
    </row>
    <row r="136" spans="1:18" ht="36.75" customHeight="1" thickBot="1" x14ac:dyDescent="0.3">
      <c r="A136" s="454" t="s">
        <v>328</v>
      </c>
      <c r="B136" s="453"/>
      <c r="C136" s="452"/>
      <c r="D136" s="453"/>
      <c r="E136" s="452"/>
      <c r="F136" s="451"/>
      <c r="I136" s="484"/>
    </row>
    <row r="137" spans="1:18" ht="15.75" customHeight="1" x14ac:dyDescent="0.25">
      <c r="I137" s="484"/>
    </row>
    <row r="138" spans="1:18" ht="15.75" customHeight="1" x14ac:dyDescent="0.25">
      <c r="I138" s="484"/>
    </row>
    <row r="139" spans="1:18" x14ac:dyDescent="0.25">
      <c r="I139" s="484"/>
    </row>
    <row r="140" spans="1:18" ht="60.75" customHeight="1" x14ac:dyDescent="0.25">
      <c r="A140" s="669"/>
      <c r="B140" s="669"/>
      <c r="C140" s="533"/>
      <c r="D140" s="472"/>
      <c r="E140" s="472"/>
      <c r="F140" s="472"/>
      <c r="G140" s="222"/>
      <c r="H140" s="222"/>
      <c r="J140" s="222"/>
    </row>
    <row r="141" spans="1:18" x14ac:dyDescent="0.25">
      <c r="A141" s="486"/>
      <c r="B141" s="486"/>
      <c r="C141" s="534"/>
      <c r="D141" s="513"/>
      <c r="E141" s="513"/>
      <c r="F141" s="513"/>
    </row>
    <row r="142" spans="1:18" x14ac:dyDescent="0.25">
      <c r="A142" s="532"/>
      <c r="B142" s="486"/>
      <c r="C142" s="513"/>
      <c r="D142" s="513"/>
      <c r="E142" s="513"/>
      <c r="F142" s="513"/>
      <c r="P142" s="484" t="s">
        <v>374</v>
      </c>
    </row>
    <row r="143" spans="1:18" x14ac:dyDescent="0.25">
      <c r="A143" s="535"/>
      <c r="B143" s="536"/>
      <c r="C143" s="469"/>
      <c r="D143" s="513"/>
      <c r="E143" s="469"/>
      <c r="F143" s="513"/>
    </row>
    <row r="144" spans="1:18" x14ac:dyDescent="0.25">
      <c r="A144" s="535"/>
      <c r="B144" s="536"/>
      <c r="C144" s="469"/>
      <c r="D144" s="513"/>
      <c r="E144" s="469"/>
      <c r="F144" s="513"/>
      <c r="P144" s="513"/>
      <c r="Q144" s="484" t="s">
        <v>373</v>
      </c>
      <c r="R144" s="484" t="s">
        <v>372</v>
      </c>
    </row>
    <row r="145" spans="1:18" x14ac:dyDescent="0.25">
      <c r="A145" s="535"/>
      <c r="B145" s="536"/>
      <c r="C145" s="469"/>
      <c r="D145" s="513"/>
      <c r="E145" s="469"/>
      <c r="F145" s="513"/>
      <c r="P145" s="548">
        <f t="shared" ref="P145:P175" si="0">A19</f>
        <v>45292</v>
      </c>
      <c r="Q145" s="468">
        <f t="shared" ref="Q145:Q175" si="1">B19</f>
        <v>0</v>
      </c>
      <c r="R145" s="468">
        <f t="shared" ref="R145:R208" si="2">$D$14</f>
        <v>0</v>
      </c>
    </row>
    <row r="146" spans="1:18" x14ac:dyDescent="0.25">
      <c r="A146" s="535"/>
      <c r="B146" s="536"/>
      <c r="C146" s="469"/>
      <c r="D146" s="513"/>
      <c r="E146" s="469"/>
      <c r="F146" s="513"/>
      <c r="P146" s="548">
        <f t="shared" si="0"/>
        <v>45293</v>
      </c>
      <c r="Q146" s="468">
        <f t="shared" si="1"/>
        <v>0</v>
      </c>
      <c r="R146" s="468">
        <f t="shared" si="2"/>
        <v>0</v>
      </c>
    </row>
    <row r="147" spans="1:18" x14ac:dyDescent="0.25">
      <c r="A147" s="535"/>
      <c r="B147" s="536"/>
      <c r="C147" s="469"/>
      <c r="D147" s="513"/>
      <c r="E147" s="469"/>
      <c r="F147" s="513"/>
      <c r="P147" s="548">
        <f t="shared" si="0"/>
        <v>45294</v>
      </c>
      <c r="Q147" s="468">
        <f t="shared" si="1"/>
        <v>0</v>
      </c>
      <c r="R147" s="468">
        <f t="shared" si="2"/>
        <v>0</v>
      </c>
    </row>
    <row r="148" spans="1:18" x14ac:dyDescent="0.25">
      <c r="A148" s="535"/>
      <c r="B148" s="536"/>
      <c r="C148" s="469"/>
      <c r="D148" s="513"/>
      <c r="E148" s="469"/>
      <c r="F148" s="513"/>
      <c r="P148" s="548">
        <f t="shared" si="0"/>
        <v>45295</v>
      </c>
      <c r="Q148" s="468">
        <f t="shared" si="1"/>
        <v>0</v>
      </c>
      <c r="R148" s="468">
        <f t="shared" si="2"/>
        <v>0</v>
      </c>
    </row>
    <row r="149" spans="1:18" x14ac:dyDescent="0.25">
      <c r="A149" s="535"/>
      <c r="B149" s="536"/>
      <c r="C149" s="469"/>
      <c r="D149" s="513"/>
      <c r="E149" s="469"/>
      <c r="F149" s="513"/>
      <c r="P149" s="548">
        <f t="shared" si="0"/>
        <v>45296</v>
      </c>
      <c r="Q149" s="468">
        <f t="shared" si="1"/>
        <v>0</v>
      </c>
      <c r="R149" s="468">
        <f t="shared" si="2"/>
        <v>0</v>
      </c>
    </row>
    <row r="150" spans="1:18" x14ac:dyDescent="0.25">
      <c r="A150" s="535"/>
      <c r="B150" s="536"/>
      <c r="C150" s="469"/>
      <c r="D150" s="513"/>
      <c r="E150" s="469"/>
      <c r="F150" s="513"/>
      <c r="P150" s="548">
        <f t="shared" si="0"/>
        <v>45297</v>
      </c>
      <c r="Q150" s="468">
        <f t="shared" si="1"/>
        <v>0</v>
      </c>
      <c r="R150" s="468">
        <f t="shared" si="2"/>
        <v>0</v>
      </c>
    </row>
    <row r="151" spans="1:18" x14ac:dyDescent="0.25">
      <c r="A151" s="535"/>
      <c r="B151" s="536"/>
      <c r="C151" s="469"/>
      <c r="D151" s="513"/>
      <c r="E151" s="469"/>
      <c r="F151" s="513"/>
      <c r="P151" s="548">
        <f t="shared" si="0"/>
        <v>45298</v>
      </c>
      <c r="Q151" s="468">
        <f t="shared" si="1"/>
        <v>0</v>
      </c>
      <c r="R151" s="468">
        <f t="shared" si="2"/>
        <v>0</v>
      </c>
    </row>
    <row r="152" spans="1:18" x14ac:dyDescent="0.25">
      <c r="A152" s="535"/>
      <c r="B152" s="536"/>
      <c r="C152" s="469"/>
      <c r="D152" s="513"/>
      <c r="E152" s="469"/>
      <c r="F152" s="513"/>
      <c r="P152" s="548">
        <f t="shared" si="0"/>
        <v>45299</v>
      </c>
      <c r="Q152" s="468">
        <f t="shared" si="1"/>
        <v>0</v>
      </c>
      <c r="R152" s="468">
        <f t="shared" si="2"/>
        <v>0</v>
      </c>
    </row>
    <row r="153" spans="1:18" x14ac:dyDescent="0.25">
      <c r="A153" s="535"/>
      <c r="B153" s="536"/>
      <c r="C153" s="469"/>
      <c r="D153" s="513"/>
      <c r="E153" s="469"/>
      <c r="F153" s="513"/>
      <c r="P153" s="548">
        <f t="shared" si="0"/>
        <v>45300</v>
      </c>
      <c r="Q153" s="468">
        <f t="shared" si="1"/>
        <v>0</v>
      </c>
      <c r="R153" s="468">
        <f t="shared" si="2"/>
        <v>0</v>
      </c>
    </row>
    <row r="154" spans="1:18" x14ac:dyDescent="0.25">
      <c r="A154" s="535"/>
      <c r="B154" s="536"/>
      <c r="C154" s="469"/>
      <c r="D154" s="513"/>
      <c r="E154" s="469"/>
      <c r="F154" s="513"/>
      <c r="P154" s="548">
        <f t="shared" si="0"/>
        <v>45301</v>
      </c>
      <c r="Q154" s="468">
        <f t="shared" si="1"/>
        <v>0</v>
      </c>
      <c r="R154" s="468">
        <f t="shared" si="2"/>
        <v>0</v>
      </c>
    </row>
    <row r="155" spans="1:18" x14ac:dyDescent="0.25">
      <c r="A155" s="535"/>
      <c r="B155" s="536"/>
      <c r="C155" s="469"/>
      <c r="D155" s="513"/>
      <c r="E155" s="469"/>
      <c r="F155" s="513"/>
      <c r="P155" s="548">
        <f t="shared" si="0"/>
        <v>45302</v>
      </c>
      <c r="Q155" s="468">
        <f t="shared" si="1"/>
        <v>0</v>
      </c>
      <c r="R155" s="468">
        <f t="shared" si="2"/>
        <v>0</v>
      </c>
    </row>
    <row r="156" spans="1:18" x14ac:dyDescent="0.25">
      <c r="A156" s="535"/>
      <c r="B156" s="536"/>
      <c r="C156" s="469"/>
      <c r="D156" s="513"/>
      <c r="E156" s="469"/>
      <c r="F156" s="513"/>
      <c r="P156" s="548">
        <f t="shared" si="0"/>
        <v>45303</v>
      </c>
      <c r="Q156" s="468">
        <f t="shared" si="1"/>
        <v>0</v>
      </c>
      <c r="R156" s="468">
        <f t="shared" si="2"/>
        <v>0</v>
      </c>
    </row>
    <row r="157" spans="1:18" x14ac:dyDescent="0.25">
      <c r="A157" s="535"/>
      <c r="B157" s="536"/>
      <c r="C157" s="469"/>
      <c r="D157" s="513"/>
      <c r="E157" s="469"/>
      <c r="F157" s="513"/>
      <c r="P157" s="548">
        <f t="shared" si="0"/>
        <v>45304</v>
      </c>
      <c r="Q157" s="468">
        <f t="shared" si="1"/>
        <v>0</v>
      </c>
      <c r="R157" s="468">
        <f t="shared" si="2"/>
        <v>0</v>
      </c>
    </row>
    <row r="158" spans="1:18" x14ac:dyDescent="0.25">
      <c r="A158" s="535"/>
      <c r="B158" s="536"/>
      <c r="C158" s="469"/>
      <c r="D158" s="513"/>
      <c r="E158" s="469"/>
      <c r="F158" s="513"/>
      <c r="P158" s="548">
        <f t="shared" si="0"/>
        <v>45305</v>
      </c>
      <c r="Q158" s="468">
        <f t="shared" si="1"/>
        <v>0</v>
      </c>
      <c r="R158" s="468">
        <f t="shared" si="2"/>
        <v>0</v>
      </c>
    </row>
    <row r="159" spans="1:18" x14ac:dyDescent="0.25">
      <c r="A159" s="535"/>
      <c r="B159" s="536"/>
      <c r="C159" s="469"/>
      <c r="D159" s="513"/>
      <c r="E159" s="469"/>
      <c r="F159" s="513"/>
      <c r="P159" s="548">
        <f t="shared" si="0"/>
        <v>45306</v>
      </c>
      <c r="Q159" s="468">
        <f t="shared" si="1"/>
        <v>0</v>
      </c>
      <c r="R159" s="468">
        <f t="shared" si="2"/>
        <v>0</v>
      </c>
    </row>
    <row r="160" spans="1:18" x14ac:dyDescent="0.25">
      <c r="A160" s="535"/>
      <c r="B160" s="536"/>
      <c r="C160" s="469"/>
      <c r="D160" s="513"/>
      <c r="E160" s="469"/>
      <c r="F160" s="513"/>
      <c r="P160" s="548">
        <f t="shared" si="0"/>
        <v>45307</v>
      </c>
      <c r="Q160" s="468">
        <f t="shared" si="1"/>
        <v>0</v>
      </c>
      <c r="R160" s="468">
        <f t="shared" si="2"/>
        <v>0</v>
      </c>
    </row>
    <row r="161" spans="1:18" x14ac:dyDescent="0.25">
      <c r="A161" s="535"/>
      <c r="B161" s="536"/>
      <c r="C161" s="469"/>
      <c r="D161" s="513"/>
      <c r="E161" s="469"/>
      <c r="F161" s="513"/>
      <c r="P161" s="548">
        <f t="shared" si="0"/>
        <v>45308</v>
      </c>
      <c r="Q161" s="468">
        <f t="shared" si="1"/>
        <v>0</v>
      </c>
      <c r="R161" s="468">
        <f t="shared" si="2"/>
        <v>0</v>
      </c>
    </row>
    <row r="162" spans="1:18" x14ac:dyDescent="0.25">
      <c r="A162" s="535"/>
      <c r="B162" s="536"/>
      <c r="C162" s="469"/>
      <c r="D162" s="513"/>
      <c r="E162" s="469"/>
      <c r="F162" s="513"/>
      <c r="P162" s="548">
        <f t="shared" si="0"/>
        <v>45309</v>
      </c>
      <c r="Q162" s="468">
        <f t="shared" si="1"/>
        <v>0</v>
      </c>
      <c r="R162" s="468">
        <f t="shared" si="2"/>
        <v>0</v>
      </c>
    </row>
    <row r="163" spans="1:18" x14ac:dyDescent="0.25">
      <c r="A163" s="535"/>
      <c r="B163" s="536"/>
      <c r="C163" s="469"/>
      <c r="D163" s="513"/>
      <c r="E163" s="469"/>
      <c r="F163" s="513"/>
      <c r="P163" s="548">
        <f t="shared" si="0"/>
        <v>45310</v>
      </c>
      <c r="Q163" s="468">
        <f t="shared" si="1"/>
        <v>0</v>
      </c>
      <c r="R163" s="468">
        <f t="shared" si="2"/>
        <v>0</v>
      </c>
    </row>
    <row r="164" spans="1:18" x14ac:dyDescent="0.25">
      <c r="A164" s="535"/>
      <c r="B164" s="536"/>
      <c r="C164" s="469"/>
      <c r="D164" s="513"/>
      <c r="E164" s="469"/>
      <c r="F164" s="513"/>
      <c r="P164" s="548">
        <f t="shared" si="0"/>
        <v>45311</v>
      </c>
      <c r="Q164" s="468">
        <f t="shared" si="1"/>
        <v>0</v>
      </c>
      <c r="R164" s="468">
        <f t="shared" si="2"/>
        <v>0</v>
      </c>
    </row>
    <row r="165" spans="1:18" x14ac:dyDescent="0.25">
      <c r="A165" s="535"/>
      <c r="B165" s="536"/>
      <c r="C165" s="469"/>
      <c r="D165" s="513"/>
      <c r="E165" s="469"/>
      <c r="F165" s="513"/>
      <c r="P165" s="548">
        <f t="shared" si="0"/>
        <v>45312</v>
      </c>
      <c r="Q165" s="468">
        <f t="shared" si="1"/>
        <v>0</v>
      </c>
      <c r="R165" s="468">
        <f t="shared" si="2"/>
        <v>0</v>
      </c>
    </row>
    <row r="166" spans="1:18" x14ac:dyDescent="0.25">
      <c r="A166" s="535"/>
      <c r="B166" s="536"/>
      <c r="C166" s="469"/>
      <c r="D166" s="513"/>
      <c r="E166" s="469"/>
      <c r="F166" s="513"/>
      <c r="P166" s="548">
        <f t="shared" si="0"/>
        <v>45313</v>
      </c>
      <c r="Q166" s="468">
        <f t="shared" si="1"/>
        <v>0</v>
      </c>
      <c r="R166" s="468">
        <f t="shared" si="2"/>
        <v>0</v>
      </c>
    </row>
    <row r="167" spans="1:18" x14ac:dyDescent="0.25">
      <c r="A167" s="535"/>
      <c r="B167" s="536"/>
      <c r="C167" s="469"/>
      <c r="D167" s="513"/>
      <c r="E167" s="469"/>
      <c r="F167" s="513"/>
      <c r="P167" s="548">
        <f t="shared" si="0"/>
        <v>45314</v>
      </c>
      <c r="Q167" s="468">
        <f t="shared" si="1"/>
        <v>0</v>
      </c>
      <c r="R167" s="468">
        <f t="shared" si="2"/>
        <v>0</v>
      </c>
    </row>
    <row r="168" spans="1:18" x14ac:dyDescent="0.25">
      <c r="A168" s="535"/>
      <c r="B168" s="536"/>
      <c r="C168" s="469"/>
      <c r="D168" s="513"/>
      <c r="E168" s="469"/>
      <c r="F168" s="513"/>
      <c r="P168" s="548">
        <f t="shared" si="0"/>
        <v>45315</v>
      </c>
      <c r="Q168" s="468">
        <f t="shared" si="1"/>
        <v>0</v>
      </c>
      <c r="R168" s="468">
        <f t="shared" si="2"/>
        <v>0</v>
      </c>
    </row>
    <row r="169" spans="1:18" x14ac:dyDescent="0.25">
      <c r="A169" s="535"/>
      <c r="B169" s="536"/>
      <c r="C169" s="469"/>
      <c r="D169" s="513"/>
      <c r="E169" s="469"/>
      <c r="F169" s="513"/>
      <c r="P169" s="548">
        <f t="shared" si="0"/>
        <v>45316</v>
      </c>
      <c r="Q169" s="468">
        <f t="shared" si="1"/>
        <v>0</v>
      </c>
      <c r="R169" s="468">
        <f t="shared" si="2"/>
        <v>0</v>
      </c>
    </row>
    <row r="170" spans="1:18" x14ac:dyDescent="0.25">
      <c r="A170" s="535"/>
      <c r="B170" s="536"/>
      <c r="C170" s="469"/>
      <c r="D170" s="513"/>
      <c r="E170" s="469"/>
      <c r="F170" s="513"/>
      <c r="P170" s="548">
        <f t="shared" si="0"/>
        <v>45317</v>
      </c>
      <c r="Q170" s="468">
        <f t="shared" si="1"/>
        <v>0</v>
      </c>
      <c r="R170" s="468">
        <f t="shared" si="2"/>
        <v>0</v>
      </c>
    </row>
    <row r="171" spans="1:18" x14ac:dyDescent="0.25">
      <c r="A171" s="535"/>
      <c r="B171" s="536"/>
      <c r="C171" s="469"/>
      <c r="D171" s="513"/>
      <c r="E171" s="469"/>
      <c r="F171" s="513"/>
      <c r="P171" s="548">
        <f t="shared" si="0"/>
        <v>45318</v>
      </c>
      <c r="Q171" s="468">
        <f t="shared" si="1"/>
        <v>0</v>
      </c>
      <c r="R171" s="468">
        <f t="shared" si="2"/>
        <v>0</v>
      </c>
    </row>
    <row r="172" spans="1:18" x14ac:dyDescent="0.25">
      <c r="A172" s="535"/>
      <c r="B172" s="536"/>
      <c r="C172" s="469"/>
      <c r="D172" s="513"/>
      <c r="E172" s="469"/>
      <c r="F172" s="513"/>
      <c r="P172" s="548">
        <f t="shared" si="0"/>
        <v>45319</v>
      </c>
      <c r="Q172" s="468">
        <f t="shared" si="1"/>
        <v>0</v>
      </c>
      <c r="R172" s="468">
        <f t="shared" si="2"/>
        <v>0</v>
      </c>
    </row>
    <row r="173" spans="1:18" x14ac:dyDescent="0.25">
      <c r="A173" s="535"/>
      <c r="B173" s="536"/>
      <c r="C173" s="469"/>
      <c r="D173" s="513"/>
      <c r="E173" s="469"/>
      <c r="F173" s="513"/>
      <c r="P173" s="548">
        <f t="shared" si="0"/>
        <v>45320</v>
      </c>
      <c r="Q173" s="468">
        <f t="shared" si="1"/>
        <v>0</v>
      </c>
      <c r="R173" s="468">
        <f t="shared" si="2"/>
        <v>0</v>
      </c>
    </row>
    <row r="174" spans="1:18" x14ac:dyDescent="0.25">
      <c r="A174" s="535"/>
      <c r="B174" s="536"/>
      <c r="C174" s="469"/>
      <c r="D174" s="513"/>
      <c r="E174" s="469"/>
      <c r="F174" s="513"/>
      <c r="P174" s="548">
        <f t="shared" si="0"/>
        <v>45321</v>
      </c>
      <c r="Q174" s="468">
        <f t="shared" si="1"/>
        <v>0</v>
      </c>
      <c r="R174" s="468">
        <f t="shared" si="2"/>
        <v>0</v>
      </c>
    </row>
    <row r="175" spans="1:18" x14ac:dyDescent="0.25">
      <c r="A175" s="535"/>
      <c r="B175" s="536"/>
      <c r="C175" s="469"/>
      <c r="D175" s="513"/>
      <c r="E175" s="469"/>
      <c r="F175" s="513"/>
      <c r="P175" s="548">
        <f t="shared" si="0"/>
        <v>45322</v>
      </c>
      <c r="Q175" s="468">
        <f t="shared" si="1"/>
        <v>0</v>
      </c>
      <c r="R175" s="468">
        <f t="shared" si="2"/>
        <v>0</v>
      </c>
    </row>
    <row r="176" spans="1:18" x14ac:dyDescent="0.25">
      <c r="A176" s="535"/>
      <c r="B176" s="536"/>
      <c r="C176" s="450"/>
      <c r="D176" s="450"/>
      <c r="E176" s="450"/>
      <c r="F176" s="450"/>
      <c r="P176" s="548">
        <f>C19</f>
        <v>45323</v>
      </c>
      <c r="Q176" s="468">
        <f>D19</f>
        <v>0</v>
      </c>
      <c r="R176" s="468">
        <f t="shared" si="2"/>
        <v>0</v>
      </c>
    </row>
    <row r="177" spans="1:18" x14ac:dyDescent="0.25">
      <c r="A177" s="535"/>
      <c r="B177" s="536"/>
      <c r="C177" s="450"/>
      <c r="D177" s="450"/>
      <c r="E177" s="450"/>
      <c r="F177" s="450"/>
      <c r="P177" s="548">
        <f t="shared" ref="P177:P204" si="3">C20</f>
        <v>45324</v>
      </c>
      <c r="Q177" s="468">
        <f>D19</f>
        <v>0</v>
      </c>
      <c r="R177" s="468">
        <f t="shared" si="2"/>
        <v>0</v>
      </c>
    </row>
    <row r="178" spans="1:18" x14ac:dyDescent="0.25">
      <c r="A178" s="535"/>
      <c r="B178" s="536"/>
      <c r="C178" s="472"/>
      <c r="D178" s="472"/>
      <c r="E178" s="472"/>
      <c r="F178" s="472"/>
      <c r="P178" s="548">
        <f t="shared" si="3"/>
        <v>45325</v>
      </c>
      <c r="Q178" s="468">
        <f t="shared" ref="Q178:Q204" si="4">D19</f>
        <v>0</v>
      </c>
      <c r="R178" s="468">
        <f t="shared" si="2"/>
        <v>0</v>
      </c>
    </row>
    <row r="179" spans="1:18" x14ac:dyDescent="0.25">
      <c r="A179" s="535"/>
      <c r="B179" s="536"/>
      <c r="C179" s="513"/>
      <c r="D179" s="513"/>
      <c r="E179" s="513"/>
      <c r="F179" s="513"/>
      <c r="P179" s="548">
        <f t="shared" si="3"/>
        <v>45326</v>
      </c>
      <c r="Q179" s="468">
        <f t="shared" si="4"/>
        <v>0</v>
      </c>
      <c r="R179" s="468">
        <f t="shared" si="2"/>
        <v>0</v>
      </c>
    </row>
    <row r="180" spans="1:18" x14ac:dyDescent="0.25">
      <c r="A180" s="535"/>
      <c r="B180" s="536"/>
      <c r="C180" s="513"/>
      <c r="D180" s="513"/>
      <c r="E180" s="513"/>
      <c r="F180" s="513"/>
      <c r="P180" s="548">
        <f t="shared" si="3"/>
        <v>45327</v>
      </c>
      <c r="Q180" s="468">
        <f t="shared" si="4"/>
        <v>0</v>
      </c>
      <c r="R180" s="468">
        <f t="shared" si="2"/>
        <v>0</v>
      </c>
    </row>
    <row r="181" spans="1:18" x14ac:dyDescent="0.25">
      <c r="A181" s="535"/>
      <c r="B181" s="536"/>
      <c r="C181" s="469"/>
      <c r="D181" s="513"/>
      <c r="E181" s="469"/>
      <c r="F181" s="513"/>
      <c r="P181" s="548">
        <f t="shared" si="3"/>
        <v>45328</v>
      </c>
      <c r="Q181" s="468">
        <f t="shared" si="4"/>
        <v>0</v>
      </c>
      <c r="R181" s="468">
        <f t="shared" si="2"/>
        <v>0</v>
      </c>
    </row>
    <row r="182" spans="1:18" x14ac:dyDescent="0.25">
      <c r="A182" s="535"/>
      <c r="B182" s="536"/>
      <c r="C182" s="469"/>
      <c r="D182" s="513"/>
      <c r="E182" s="469"/>
      <c r="F182" s="513"/>
      <c r="P182" s="548">
        <f t="shared" si="3"/>
        <v>45329</v>
      </c>
      <c r="Q182" s="468">
        <f t="shared" si="4"/>
        <v>0</v>
      </c>
      <c r="R182" s="468">
        <f t="shared" si="2"/>
        <v>0</v>
      </c>
    </row>
    <row r="183" spans="1:18" x14ac:dyDescent="0.25">
      <c r="A183" s="535"/>
      <c r="B183" s="536"/>
      <c r="C183" s="469"/>
      <c r="D183" s="513"/>
      <c r="E183" s="469"/>
      <c r="F183" s="513"/>
      <c r="P183" s="548">
        <f t="shared" si="3"/>
        <v>45330</v>
      </c>
      <c r="Q183" s="468">
        <f t="shared" si="4"/>
        <v>0</v>
      </c>
      <c r="R183" s="468">
        <f t="shared" si="2"/>
        <v>0</v>
      </c>
    </row>
    <row r="184" spans="1:18" x14ac:dyDescent="0.25">
      <c r="A184" s="535"/>
      <c r="B184" s="536"/>
      <c r="C184" s="469"/>
      <c r="D184" s="513"/>
      <c r="E184" s="469"/>
      <c r="F184" s="513"/>
      <c r="P184" s="548">
        <f t="shared" si="3"/>
        <v>45331</v>
      </c>
      <c r="Q184" s="468">
        <f t="shared" si="4"/>
        <v>0</v>
      </c>
      <c r="R184" s="468">
        <f t="shared" si="2"/>
        <v>0</v>
      </c>
    </row>
    <row r="185" spans="1:18" x14ac:dyDescent="0.25">
      <c r="A185" s="535"/>
      <c r="B185" s="536"/>
      <c r="C185" s="469"/>
      <c r="D185" s="513"/>
      <c r="E185" s="469"/>
      <c r="F185" s="513"/>
      <c r="P185" s="548">
        <f t="shared" si="3"/>
        <v>45332</v>
      </c>
      <c r="Q185" s="468">
        <f t="shared" si="4"/>
        <v>0</v>
      </c>
      <c r="R185" s="468">
        <f t="shared" si="2"/>
        <v>0</v>
      </c>
    </row>
    <row r="186" spans="1:18" x14ac:dyDescent="0.25">
      <c r="A186" s="535"/>
      <c r="B186" s="536"/>
      <c r="C186" s="469"/>
      <c r="D186" s="513"/>
      <c r="E186" s="469"/>
      <c r="F186" s="513"/>
      <c r="P186" s="548">
        <f t="shared" si="3"/>
        <v>45333</v>
      </c>
      <c r="Q186" s="468">
        <f t="shared" si="4"/>
        <v>0</v>
      </c>
      <c r="R186" s="468">
        <f t="shared" si="2"/>
        <v>0</v>
      </c>
    </row>
    <row r="187" spans="1:18" x14ac:dyDescent="0.25">
      <c r="A187" s="535"/>
      <c r="B187" s="536"/>
      <c r="C187" s="469"/>
      <c r="D187" s="513"/>
      <c r="E187" s="469"/>
      <c r="F187" s="513"/>
      <c r="P187" s="548">
        <f t="shared" si="3"/>
        <v>45334</v>
      </c>
      <c r="Q187" s="468">
        <f t="shared" si="4"/>
        <v>0</v>
      </c>
      <c r="R187" s="468">
        <f t="shared" si="2"/>
        <v>0</v>
      </c>
    </row>
    <row r="188" spans="1:18" x14ac:dyDescent="0.25">
      <c r="A188" s="535"/>
      <c r="B188" s="536"/>
      <c r="C188" s="469"/>
      <c r="D188" s="513"/>
      <c r="E188" s="469"/>
      <c r="F188" s="513"/>
      <c r="P188" s="548">
        <f t="shared" si="3"/>
        <v>45335</v>
      </c>
      <c r="Q188" s="468">
        <f t="shared" si="4"/>
        <v>0</v>
      </c>
      <c r="R188" s="468">
        <f t="shared" si="2"/>
        <v>0</v>
      </c>
    </row>
    <row r="189" spans="1:18" x14ac:dyDescent="0.25">
      <c r="A189" s="535"/>
      <c r="B189" s="536"/>
      <c r="C189" s="469"/>
      <c r="D189" s="513"/>
      <c r="E189" s="469"/>
      <c r="F189" s="513"/>
      <c r="P189" s="548">
        <f t="shared" si="3"/>
        <v>45336</v>
      </c>
      <c r="Q189" s="468">
        <f t="shared" si="4"/>
        <v>0</v>
      </c>
      <c r="R189" s="468">
        <f t="shared" si="2"/>
        <v>0</v>
      </c>
    </row>
    <row r="190" spans="1:18" x14ac:dyDescent="0.25">
      <c r="A190" s="535"/>
      <c r="B190" s="536"/>
      <c r="C190" s="469"/>
      <c r="D190" s="513"/>
      <c r="E190" s="469"/>
      <c r="F190" s="513"/>
      <c r="P190" s="548">
        <f t="shared" si="3"/>
        <v>45337</v>
      </c>
      <c r="Q190" s="468">
        <f t="shared" si="4"/>
        <v>0</v>
      </c>
      <c r="R190" s="468">
        <f t="shared" si="2"/>
        <v>0</v>
      </c>
    </row>
    <row r="191" spans="1:18" x14ac:dyDescent="0.25">
      <c r="A191" s="535"/>
      <c r="B191" s="536"/>
      <c r="C191" s="469"/>
      <c r="D191" s="513"/>
      <c r="E191" s="469"/>
      <c r="F191" s="513"/>
      <c r="P191" s="548">
        <f t="shared" si="3"/>
        <v>45338</v>
      </c>
      <c r="Q191" s="468">
        <f t="shared" si="4"/>
        <v>0</v>
      </c>
      <c r="R191" s="468">
        <f t="shared" si="2"/>
        <v>0</v>
      </c>
    </row>
    <row r="192" spans="1:18" x14ac:dyDescent="0.25">
      <c r="A192" s="535"/>
      <c r="B192" s="536"/>
      <c r="C192" s="469"/>
      <c r="D192" s="513"/>
      <c r="E192" s="469"/>
      <c r="F192" s="513"/>
      <c r="P192" s="548">
        <f t="shared" si="3"/>
        <v>45339</v>
      </c>
      <c r="Q192" s="468">
        <f t="shared" si="4"/>
        <v>0</v>
      </c>
      <c r="R192" s="468">
        <f t="shared" si="2"/>
        <v>0</v>
      </c>
    </row>
    <row r="193" spans="1:18" x14ac:dyDescent="0.25">
      <c r="A193" s="535"/>
      <c r="B193" s="536"/>
      <c r="C193" s="469"/>
      <c r="D193" s="513"/>
      <c r="E193" s="469"/>
      <c r="F193" s="513"/>
      <c r="P193" s="548">
        <f t="shared" si="3"/>
        <v>45340</v>
      </c>
      <c r="Q193" s="468">
        <f t="shared" si="4"/>
        <v>0</v>
      </c>
      <c r="R193" s="468">
        <f t="shared" si="2"/>
        <v>0</v>
      </c>
    </row>
    <row r="194" spans="1:18" x14ac:dyDescent="0.25">
      <c r="A194" s="535"/>
      <c r="B194" s="536"/>
      <c r="C194" s="469"/>
      <c r="D194" s="513"/>
      <c r="E194" s="469"/>
      <c r="F194" s="513"/>
      <c r="P194" s="548">
        <f t="shared" si="3"/>
        <v>45341</v>
      </c>
      <c r="Q194" s="468">
        <f t="shared" si="4"/>
        <v>0</v>
      </c>
      <c r="R194" s="468">
        <f t="shared" si="2"/>
        <v>0</v>
      </c>
    </row>
    <row r="195" spans="1:18" x14ac:dyDescent="0.25">
      <c r="A195" s="535"/>
      <c r="B195" s="536"/>
      <c r="C195" s="469"/>
      <c r="D195" s="513"/>
      <c r="E195" s="469"/>
      <c r="F195" s="513"/>
      <c r="P195" s="548">
        <f t="shared" si="3"/>
        <v>45342</v>
      </c>
      <c r="Q195" s="468">
        <f t="shared" si="4"/>
        <v>0</v>
      </c>
      <c r="R195" s="468">
        <f t="shared" si="2"/>
        <v>0</v>
      </c>
    </row>
    <row r="196" spans="1:18" x14ac:dyDescent="0.25">
      <c r="A196" s="535"/>
      <c r="B196" s="536"/>
      <c r="C196" s="469"/>
      <c r="D196" s="513"/>
      <c r="E196" s="469"/>
      <c r="F196" s="513"/>
      <c r="P196" s="548">
        <f t="shared" si="3"/>
        <v>45343</v>
      </c>
      <c r="Q196" s="468">
        <f t="shared" si="4"/>
        <v>0</v>
      </c>
      <c r="R196" s="468">
        <f t="shared" si="2"/>
        <v>0</v>
      </c>
    </row>
    <row r="197" spans="1:18" x14ac:dyDescent="0.25">
      <c r="A197" s="535"/>
      <c r="B197" s="536"/>
      <c r="C197" s="469"/>
      <c r="D197" s="513"/>
      <c r="E197" s="469"/>
      <c r="F197" s="513"/>
      <c r="P197" s="548">
        <f t="shared" si="3"/>
        <v>45344</v>
      </c>
      <c r="Q197" s="468">
        <f t="shared" si="4"/>
        <v>0</v>
      </c>
      <c r="R197" s="468">
        <f t="shared" si="2"/>
        <v>0</v>
      </c>
    </row>
    <row r="198" spans="1:18" x14ac:dyDescent="0.25">
      <c r="A198" s="535"/>
      <c r="B198" s="536"/>
      <c r="C198" s="469"/>
      <c r="D198" s="513"/>
      <c r="E198" s="469"/>
      <c r="F198" s="513"/>
      <c r="P198" s="548">
        <f t="shared" si="3"/>
        <v>45345</v>
      </c>
      <c r="Q198" s="468">
        <f t="shared" si="4"/>
        <v>0</v>
      </c>
      <c r="R198" s="468">
        <f t="shared" si="2"/>
        <v>0</v>
      </c>
    </row>
    <row r="199" spans="1:18" x14ac:dyDescent="0.25">
      <c r="A199" s="535"/>
      <c r="B199" s="536"/>
      <c r="C199" s="469"/>
      <c r="D199" s="513"/>
      <c r="E199" s="469"/>
      <c r="F199" s="513"/>
      <c r="P199" s="548">
        <f t="shared" si="3"/>
        <v>45346</v>
      </c>
      <c r="Q199" s="468">
        <f t="shared" si="4"/>
        <v>0</v>
      </c>
      <c r="R199" s="468">
        <f t="shared" si="2"/>
        <v>0</v>
      </c>
    </row>
    <row r="200" spans="1:18" x14ac:dyDescent="0.25">
      <c r="A200" s="535"/>
      <c r="B200" s="536"/>
      <c r="C200" s="469"/>
      <c r="D200" s="513"/>
      <c r="E200" s="469"/>
      <c r="F200" s="513"/>
      <c r="P200" s="548">
        <f t="shared" si="3"/>
        <v>45347</v>
      </c>
      <c r="Q200" s="468">
        <f t="shared" si="4"/>
        <v>0</v>
      </c>
      <c r="R200" s="468">
        <f t="shared" si="2"/>
        <v>0</v>
      </c>
    </row>
    <row r="201" spans="1:18" x14ac:dyDescent="0.25">
      <c r="A201" s="535"/>
      <c r="B201" s="536"/>
      <c r="C201" s="469"/>
      <c r="D201" s="513"/>
      <c r="E201" s="469"/>
      <c r="F201" s="513"/>
      <c r="P201" s="548">
        <f t="shared" si="3"/>
        <v>45348</v>
      </c>
      <c r="Q201" s="468">
        <f t="shared" si="4"/>
        <v>0</v>
      </c>
      <c r="R201" s="468">
        <f t="shared" si="2"/>
        <v>0</v>
      </c>
    </row>
    <row r="202" spans="1:18" x14ac:dyDescent="0.25">
      <c r="A202" s="535"/>
      <c r="B202" s="536"/>
      <c r="C202" s="469"/>
      <c r="D202" s="513"/>
      <c r="E202" s="469"/>
      <c r="F202" s="513"/>
      <c r="P202" s="548">
        <f t="shared" si="3"/>
        <v>45349</v>
      </c>
      <c r="Q202" s="468">
        <f t="shared" si="4"/>
        <v>0</v>
      </c>
      <c r="R202" s="468">
        <f t="shared" si="2"/>
        <v>0</v>
      </c>
    </row>
    <row r="203" spans="1:18" x14ac:dyDescent="0.25">
      <c r="A203" s="535"/>
      <c r="B203" s="536"/>
      <c r="C203" s="469"/>
      <c r="D203" s="513"/>
      <c r="E203" s="469"/>
      <c r="F203" s="513"/>
      <c r="P203" s="548">
        <f t="shared" si="3"/>
        <v>45350</v>
      </c>
      <c r="Q203" s="468">
        <f t="shared" si="4"/>
        <v>0</v>
      </c>
      <c r="R203" s="468">
        <f t="shared" si="2"/>
        <v>0</v>
      </c>
    </row>
    <row r="204" spans="1:18" x14ac:dyDescent="0.25">
      <c r="A204" s="535"/>
      <c r="B204" s="536"/>
      <c r="C204" s="469"/>
      <c r="D204" s="513"/>
      <c r="E204" s="469"/>
      <c r="F204" s="513"/>
      <c r="P204" s="548">
        <f t="shared" si="3"/>
        <v>45351</v>
      </c>
      <c r="Q204" s="468">
        <f t="shared" si="4"/>
        <v>0</v>
      </c>
      <c r="R204" s="468">
        <f t="shared" si="2"/>
        <v>0</v>
      </c>
    </row>
    <row r="205" spans="1:18" x14ac:dyDescent="0.25">
      <c r="A205" s="535"/>
      <c r="B205" s="536"/>
      <c r="C205" s="469"/>
      <c r="D205" s="513"/>
      <c r="E205" s="469"/>
      <c r="F205" s="513"/>
      <c r="P205" s="548">
        <f t="shared" ref="P205:P235" si="5">E19</f>
        <v>45352</v>
      </c>
      <c r="Q205" s="468">
        <f t="shared" ref="Q205:Q235" si="6">F19</f>
        <v>0</v>
      </c>
      <c r="R205" s="468">
        <f t="shared" si="2"/>
        <v>0</v>
      </c>
    </row>
    <row r="206" spans="1:18" x14ac:dyDescent="0.25">
      <c r="A206" s="535"/>
      <c r="B206" s="536"/>
      <c r="C206" s="469"/>
      <c r="D206" s="513"/>
      <c r="E206" s="469"/>
      <c r="F206" s="513"/>
      <c r="P206" s="548">
        <f t="shared" si="5"/>
        <v>45353</v>
      </c>
      <c r="Q206" s="468">
        <f t="shared" si="6"/>
        <v>0</v>
      </c>
      <c r="R206" s="468">
        <f t="shared" si="2"/>
        <v>0</v>
      </c>
    </row>
    <row r="207" spans="1:18" x14ac:dyDescent="0.25">
      <c r="A207" s="535"/>
      <c r="B207" s="536"/>
      <c r="C207" s="469"/>
      <c r="D207" s="513"/>
      <c r="E207" s="469"/>
      <c r="F207" s="513"/>
      <c r="P207" s="548">
        <f t="shared" si="5"/>
        <v>45354</v>
      </c>
      <c r="Q207" s="468">
        <f t="shared" si="6"/>
        <v>0</v>
      </c>
      <c r="R207" s="468">
        <f t="shared" si="2"/>
        <v>0</v>
      </c>
    </row>
    <row r="208" spans="1:18" x14ac:dyDescent="0.25">
      <c r="A208" s="535"/>
      <c r="B208" s="536"/>
      <c r="C208" s="469"/>
      <c r="D208" s="513"/>
      <c r="E208" s="469"/>
      <c r="F208" s="513"/>
      <c r="P208" s="548">
        <f t="shared" si="5"/>
        <v>45355</v>
      </c>
      <c r="Q208" s="468">
        <f t="shared" si="6"/>
        <v>0</v>
      </c>
      <c r="R208" s="468">
        <f t="shared" si="2"/>
        <v>0</v>
      </c>
    </row>
    <row r="209" spans="1:18" x14ac:dyDescent="0.25">
      <c r="A209" s="535"/>
      <c r="B209" s="536"/>
      <c r="C209" s="469"/>
      <c r="D209" s="513"/>
      <c r="E209" s="469"/>
      <c r="F209" s="513"/>
      <c r="P209" s="548">
        <f t="shared" si="5"/>
        <v>45356</v>
      </c>
      <c r="Q209" s="468">
        <f t="shared" si="6"/>
        <v>0</v>
      </c>
      <c r="R209" s="468">
        <f t="shared" ref="R209:R272" si="7">$D$14</f>
        <v>0</v>
      </c>
    </row>
    <row r="210" spans="1:18" x14ac:dyDescent="0.25">
      <c r="A210" s="535"/>
      <c r="B210" s="536"/>
      <c r="C210" s="469"/>
      <c r="D210" s="513"/>
      <c r="E210" s="469"/>
      <c r="F210" s="513"/>
      <c r="P210" s="548">
        <f t="shared" si="5"/>
        <v>45357</v>
      </c>
      <c r="Q210" s="468">
        <f t="shared" si="6"/>
        <v>0</v>
      </c>
      <c r="R210" s="468">
        <f t="shared" si="7"/>
        <v>0</v>
      </c>
    </row>
    <row r="211" spans="1:18" x14ac:dyDescent="0.25">
      <c r="A211" s="535"/>
      <c r="B211" s="536"/>
      <c r="C211" s="469"/>
      <c r="D211" s="513"/>
      <c r="E211" s="469"/>
      <c r="F211" s="513"/>
      <c r="P211" s="548">
        <f t="shared" si="5"/>
        <v>45358</v>
      </c>
      <c r="Q211" s="468">
        <f t="shared" si="6"/>
        <v>0</v>
      </c>
      <c r="R211" s="468">
        <f t="shared" si="7"/>
        <v>0</v>
      </c>
    </row>
    <row r="212" spans="1:18" x14ac:dyDescent="0.25">
      <c r="A212" s="535"/>
      <c r="B212" s="536"/>
      <c r="C212" s="469"/>
      <c r="D212" s="513"/>
      <c r="E212" s="469"/>
      <c r="F212" s="513"/>
      <c r="P212" s="548">
        <f t="shared" si="5"/>
        <v>45359</v>
      </c>
      <c r="Q212" s="468">
        <f t="shared" si="6"/>
        <v>0</v>
      </c>
      <c r="R212" s="468">
        <f t="shared" si="7"/>
        <v>0</v>
      </c>
    </row>
    <row r="213" spans="1:18" x14ac:dyDescent="0.25">
      <c r="A213" s="535"/>
      <c r="B213" s="536"/>
      <c r="C213" s="469"/>
      <c r="D213" s="513"/>
      <c r="E213" s="469"/>
      <c r="F213" s="513"/>
      <c r="P213" s="548">
        <f t="shared" si="5"/>
        <v>45360</v>
      </c>
      <c r="Q213" s="468">
        <f t="shared" si="6"/>
        <v>0</v>
      </c>
      <c r="R213" s="468">
        <f t="shared" si="7"/>
        <v>0</v>
      </c>
    </row>
    <row r="214" spans="1:18" x14ac:dyDescent="0.25">
      <c r="A214" s="535"/>
      <c r="B214" s="536"/>
      <c r="C214" s="450"/>
      <c r="D214" s="450"/>
      <c r="E214" s="450"/>
      <c r="F214" s="450"/>
      <c r="P214" s="548">
        <f t="shared" si="5"/>
        <v>45361</v>
      </c>
      <c r="Q214" s="468">
        <f t="shared" si="6"/>
        <v>0</v>
      </c>
      <c r="R214" s="468">
        <f t="shared" si="7"/>
        <v>0</v>
      </c>
    </row>
    <row r="215" spans="1:18" x14ac:dyDescent="0.25">
      <c r="A215" s="535"/>
      <c r="B215" s="536"/>
      <c r="C215" s="450"/>
      <c r="D215" s="450"/>
      <c r="E215" s="450"/>
      <c r="F215" s="450"/>
      <c r="P215" s="548">
        <f t="shared" si="5"/>
        <v>45362</v>
      </c>
      <c r="Q215" s="468">
        <f t="shared" si="6"/>
        <v>0</v>
      </c>
      <c r="R215" s="468">
        <f t="shared" si="7"/>
        <v>0</v>
      </c>
    </row>
    <row r="216" spans="1:18" x14ac:dyDescent="0.25">
      <c r="A216" s="535"/>
      <c r="B216" s="536"/>
      <c r="C216" s="472"/>
      <c r="D216" s="472"/>
      <c r="E216" s="472"/>
      <c r="F216" s="472"/>
      <c r="P216" s="548">
        <f t="shared" si="5"/>
        <v>45363</v>
      </c>
      <c r="Q216" s="468">
        <f t="shared" si="6"/>
        <v>0</v>
      </c>
      <c r="R216" s="468">
        <f t="shared" si="7"/>
        <v>0</v>
      </c>
    </row>
    <row r="217" spans="1:18" x14ac:dyDescent="0.25">
      <c r="A217" s="535"/>
      <c r="B217" s="536"/>
      <c r="C217" s="513"/>
      <c r="D217" s="513"/>
      <c r="E217" s="513"/>
      <c r="F217" s="513"/>
      <c r="P217" s="548">
        <f t="shared" si="5"/>
        <v>45364</v>
      </c>
      <c r="Q217" s="468">
        <f t="shared" si="6"/>
        <v>0</v>
      </c>
      <c r="R217" s="468">
        <f t="shared" si="7"/>
        <v>0</v>
      </c>
    </row>
    <row r="218" spans="1:18" x14ac:dyDescent="0.25">
      <c r="A218" s="535"/>
      <c r="B218" s="536"/>
      <c r="C218" s="513"/>
      <c r="D218" s="513"/>
      <c r="E218" s="513"/>
      <c r="F218" s="513"/>
      <c r="P218" s="548">
        <f t="shared" si="5"/>
        <v>45365</v>
      </c>
      <c r="Q218" s="468">
        <f t="shared" si="6"/>
        <v>0</v>
      </c>
      <c r="R218" s="468">
        <f t="shared" si="7"/>
        <v>0</v>
      </c>
    </row>
    <row r="219" spans="1:18" x14ac:dyDescent="0.25">
      <c r="A219" s="535"/>
      <c r="B219" s="536"/>
      <c r="C219" s="469"/>
      <c r="D219" s="513"/>
      <c r="E219" s="469"/>
      <c r="F219" s="513"/>
      <c r="P219" s="548">
        <f t="shared" si="5"/>
        <v>45366</v>
      </c>
      <c r="Q219" s="468">
        <f t="shared" si="6"/>
        <v>0</v>
      </c>
      <c r="R219" s="468">
        <f t="shared" si="7"/>
        <v>0</v>
      </c>
    </row>
    <row r="220" spans="1:18" x14ac:dyDescent="0.25">
      <c r="A220" s="535"/>
      <c r="B220" s="536"/>
      <c r="C220" s="469"/>
      <c r="D220" s="513"/>
      <c r="E220" s="469"/>
      <c r="F220" s="513"/>
      <c r="P220" s="548">
        <f t="shared" si="5"/>
        <v>45367</v>
      </c>
      <c r="Q220" s="468">
        <f t="shared" si="6"/>
        <v>0</v>
      </c>
      <c r="R220" s="468">
        <f t="shared" si="7"/>
        <v>0</v>
      </c>
    </row>
    <row r="221" spans="1:18" x14ac:dyDescent="0.25">
      <c r="A221" s="535"/>
      <c r="B221" s="536"/>
      <c r="C221" s="469"/>
      <c r="D221" s="513"/>
      <c r="E221" s="469"/>
      <c r="F221" s="513"/>
      <c r="P221" s="548">
        <f t="shared" si="5"/>
        <v>45368</v>
      </c>
      <c r="Q221" s="468">
        <f t="shared" si="6"/>
        <v>0</v>
      </c>
      <c r="R221" s="468">
        <f t="shared" si="7"/>
        <v>0</v>
      </c>
    </row>
    <row r="222" spans="1:18" x14ac:dyDescent="0.25">
      <c r="A222" s="535"/>
      <c r="B222" s="536"/>
      <c r="C222" s="469"/>
      <c r="D222" s="513"/>
      <c r="E222" s="469"/>
      <c r="F222" s="513"/>
      <c r="P222" s="548">
        <f t="shared" si="5"/>
        <v>45369</v>
      </c>
      <c r="Q222" s="468">
        <f t="shared" si="6"/>
        <v>0</v>
      </c>
      <c r="R222" s="468">
        <f t="shared" si="7"/>
        <v>0</v>
      </c>
    </row>
    <row r="223" spans="1:18" x14ac:dyDescent="0.25">
      <c r="A223" s="535"/>
      <c r="B223" s="536"/>
      <c r="C223" s="469"/>
      <c r="D223" s="513"/>
      <c r="E223" s="469"/>
      <c r="F223" s="513"/>
      <c r="P223" s="548">
        <f t="shared" si="5"/>
        <v>45370</v>
      </c>
      <c r="Q223" s="468">
        <f t="shared" si="6"/>
        <v>0</v>
      </c>
      <c r="R223" s="468">
        <f t="shared" si="7"/>
        <v>0</v>
      </c>
    </row>
    <row r="224" spans="1:18" x14ac:dyDescent="0.25">
      <c r="A224" s="535"/>
      <c r="B224" s="536"/>
      <c r="C224" s="469"/>
      <c r="D224" s="513"/>
      <c r="E224" s="469"/>
      <c r="F224" s="513"/>
      <c r="P224" s="548">
        <f t="shared" si="5"/>
        <v>45371</v>
      </c>
      <c r="Q224" s="468">
        <f t="shared" si="6"/>
        <v>0</v>
      </c>
      <c r="R224" s="468">
        <f t="shared" si="7"/>
        <v>0</v>
      </c>
    </row>
    <row r="225" spans="1:18" x14ac:dyDescent="0.25">
      <c r="A225" s="535"/>
      <c r="B225" s="536"/>
      <c r="C225" s="469"/>
      <c r="D225" s="513"/>
      <c r="E225" s="469"/>
      <c r="F225" s="513"/>
      <c r="P225" s="548">
        <f t="shared" si="5"/>
        <v>45372</v>
      </c>
      <c r="Q225" s="468">
        <f t="shared" si="6"/>
        <v>0</v>
      </c>
      <c r="R225" s="468">
        <f t="shared" si="7"/>
        <v>0</v>
      </c>
    </row>
    <row r="226" spans="1:18" x14ac:dyDescent="0.25">
      <c r="A226" s="535"/>
      <c r="B226" s="536"/>
      <c r="C226" s="469"/>
      <c r="D226" s="513"/>
      <c r="E226" s="469"/>
      <c r="F226" s="513"/>
      <c r="P226" s="548">
        <f t="shared" si="5"/>
        <v>45373</v>
      </c>
      <c r="Q226" s="468">
        <f t="shared" si="6"/>
        <v>0</v>
      </c>
      <c r="R226" s="468">
        <f t="shared" si="7"/>
        <v>0</v>
      </c>
    </row>
    <row r="227" spans="1:18" x14ac:dyDescent="0.25">
      <c r="A227" s="535"/>
      <c r="B227" s="536"/>
      <c r="C227" s="469"/>
      <c r="D227" s="513"/>
      <c r="E227" s="469"/>
      <c r="F227" s="513"/>
      <c r="P227" s="548">
        <f t="shared" si="5"/>
        <v>45374</v>
      </c>
      <c r="Q227" s="468">
        <f t="shared" si="6"/>
        <v>0</v>
      </c>
      <c r="R227" s="468">
        <f t="shared" si="7"/>
        <v>0</v>
      </c>
    </row>
    <row r="228" spans="1:18" x14ac:dyDescent="0.25">
      <c r="A228" s="535"/>
      <c r="B228" s="536"/>
      <c r="C228" s="469"/>
      <c r="D228" s="513"/>
      <c r="E228" s="469"/>
      <c r="F228" s="513"/>
      <c r="P228" s="548">
        <f t="shared" si="5"/>
        <v>45375</v>
      </c>
      <c r="Q228" s="468">
        <f t="shared" si="6"/>
        <v>0</v>
      </c>
      <c r="R228" s="468">
        <f t="shared" si="7"/>
        <v>0</v>
      </c>
    </row>
    <row r="229" spans="1:18" x14ac:dyDescent="0.25">
      <c r="A229" s="535"/>
      <c r="B229" s="536"/>
      <c r="C229" s="469"/>
      <c r="D229" s="513"/>
      <c r="E229" s="469"/>
      <c r="F229" s="513"/>
      <c r="P229" s="548">
        <f t="shared" si="5"/>
        <v>45376</v>
      </c>
      <c r="Q229" s="468">
        <f t="shared" si="6"/>
        <v>0</v>
      </c>
      <c r="R229" s="468">
        <f t="shared" si="7"/>
        <v>0</v>
      </c>
    </row>
    <row r="230" spans="1:18" x14ac:dyDescent="0.25">
      <c r="A230" s="535"/>
      <c r="B230" s="536"/>
      <c r="C230" s="469"/>
      <c r="D230" s="513"/>
      <c r="E230" s="469"/>
      <c r="F230" s="513"/>
      <c r="P230" s="548">
        <f t="shared" si="5"/>
        <v>45377</v>
      </c>
      <c r="Q230" s="468">
        <f t="shared" si="6"/>
        <v>0</v>
      </c>
      <c r="R230" s="468">
        <f t="shared" si="7"/>
        <v>0</v>
      </c>
    </row>
    <row r="231" spans="1:18" x14ac:dyDescent="0.25">
      <c r="A231" s="535"/>
      <c r="B231" s="536"/>
      <c r="C231" s="469"/>
      <c r="D231" s="513"/>
      <c r="E231" s="469"/>
      <c r="F231" s="513"/>
      <c r="P231" s="548">
        <f t="shared" si="5"/>
        <v>45378</v>
      </c>
      <c r="Q231" s="468">
        <f t="shared" si="6"/>
        <v>0</v>
      </c>
      <c r="R231" s="468">
        <f t="shared" si="7"/>
        <v>0</v>
      </c>
    </row>
    <row r="232" spans="1:18" x14ac:dyDescent="0.25">
      <c r="A232" s="535"/>
      <c r="B232" s="536"/>
      <c r="C232" s="469"/>
      <c r="D232" s="513"/>
      <c r="E232" s="469"/>
      <c r="F232" s="513"/>
      <c r="P232" s="548">
        <f t="shared" si="5"/>
        <v>45379</v>
      </c>
      <c r="Q232" s="468">
        <f t="shared" si="6"/>
        <v>0</v>
      </c>
      <c r="R232" s="468">
        <f t="shared" si="7"/>
        <v>0</v>
      </c>
    </row>
    <row r="233" spans="1:18" x14ac:dyDescent="0.25">
      <c r="A233" s="535"/>
      <c r="B233" s="536"/>
      <c r="C233" s="469"/>
      <c r="D233" s="513"/>
      <c r="E233" s="469"/>
      <c r="F233" s="513"/>
      <c r="P233" s="548">
        <f t="shared" si="5"/>
        <v>45380</v>
      </c>
      <c r="Q233" s="468">
        <f t="shared" si="6"/>
        <v>0</v>
      </c>
      <c r="R233" s="468">
        <f t="shared" si="7"/>
        <v>0</v>
      </c>
    </row>
    <row r="234" spans="1:18" x14ac:dyDescent="0.25">
      <c r="A234" s="535"/>
      <c r="B234" s="536"/>
      <c r="C234" s="469"/>
      <c r="D234" s="513"/>
      <c r="E234" s="469"/>
      <c r="F234" s="513"/>
      <c r="P234" s="548">
        <f t="shared" si="5"/>
        <v>45381</v>
      </c>
      <c r="Q234" s="468">
        <f t="shared" si="6"/>
        <v>0</v>
      </c>
      <c r="R234" s="468">
        <f t="shared" si="7"/>
        <v>0</v>
      </c>
    </row>
    <row r="235" spans="1:18" x14ac:dyDescent="0.25">
      <c r="A235" s="535"/>
      <c r="B235" s="536"/>
      <c r="C235" s="469"/>
      <c r="D235" s="513"/>
      <c r="E235" s="469"/>
      <c r="F235" s="513"/>
      <c r="P235" s="548">
        <f t="shared" si="5"/>
        <v>45382</v>
      </c>
      <c r="Q235" s="468">
        <f t="shared" si="6"/>
        <v>0</v>
      </c>
      <c r="R235" s="468">
        <f t="shared" si="7"/>
        <v>0</v>
      </c>
    </row>
    <row r="236" spans="1:18" x14ac:dyDescent="0.25">
      <c r="A236" s="535"/>
      <c r="B236" s="536"/>
      <c r="C236" s="469"/>
      <c r="D236" s="513"/>
      <c r="E236" s="469"/>
      <c r="F236" s="513"/>
      <c r="P236" s="548">
        <f t="shared" ref="P236:P265" si="8">G19</f>
        <v>45383</v>
      </c>
      <c r="Q236" s="468">
        <f t="shared" ref="Q236:Q265" si="9">H19</f>
        <v>0</v>
      </c>
      <c r="R236" s="468">
        <f t="shared" si="7"/>
        <v>0</v>
      </c>
    </row>
    <row r="237" spans="1:18" x14ac:dyDescent="0.25">
      <c r="A237" s="535"/>
      <c r="B237" s="536"/>
      <c r="C237" s="469"/>
      <c r="D237" s="513"/>
      <c r="E237" s="469"/>
      <c r="F237" s="513"/>
      <c r="P237" s="548">
        <f t="shared" si="8"/>
        <v>45384</v>
      </c>
      <c r="Q237" s="468">
        <f t="shared" si="9"/>
        <v>0</v>
      </c>
      <c r="R237" s="468">
        <f t="shared" si="7"/>
        <v>0</v>
      </c>
    </row>
    <row r="238" spans="1:18" x14ac:dyDescent="0.25">
      <c r="A238" s="535"/>
      <c r="B238" s="536"/>
      <c r="C238" s="469"/>
      <c r="D238" s="513"/>
      <c r="E238" s="469"/>
      <c r="F238" s="513"/>
      <c r="P238" s="548">
        <f t="shared" si="8"/>
        <v>45385</v>
      </c>
      <c r="Q238" s="468">
        <f t="shared" si="9"/>
        <v>0</v>
      </c>
      <c r="R238" s="468">
        <f t="shared" si="7"/>
        <v>0</v>
      </c>
    </row>
    <row r="239" spans="1:18" x14ac:dyDescent="0.25">
      <c r="A239" s="535"/>
      <c r="B239" s="536"/>
      <c r="C239" s="469"/>
      <c r="D239" s="513"/>
      <c r="E239" s="469"/>
      <c r="F239" s="513"/>
      <c r="P239" s="548">
        <f t="shared" si="8"/>
        <v>45386</v>
      </c>
      <c r="Q239" s="468">
        <f t="shared" si="9"/>
        <v>0</v>
      </c>
      <c r="R239" s="468">
        <f t="shared" si="7"/>
        <v>0</v>
      </c>
    </row>
    <row r="240" spans="1:18" x14ac:dyDescent="0.25">
      <c r="A240" s="535"/>
      <c r="B240" s="536"/>
      <c r="C240" s="469"/>
      <c r="D240" s="513"/>
      <c r="E240" s="469"/>
      <c r="F240" s="513"/>
      <c r="P240" s="548">
        <f t="shared" si="8"/>
        <v>45387</v>
      </c>
      <c r="Q240" s="468">
        <f t="shared" si="9"/>
        <v>0</v>
      </c>
      <c r="R240" s="468">
        <f t="shared" si="7"/>
        <v>0</v>
      </c>
    </row>
    <row r="241" spans="1:18" x14ac:dyDescent="0.25">
      <c r="A241" s="535"/>
      <c r="B241" s="536"/>
      <c r="C241" s="469"/>
      <c r="D241" s="513"/>
      <c r="E241" s="469"/>
      <c r="F241" s="513"/>
      <c r="P241" s="548">
        <f t="shared" si="8"/>
        <v>45388</v>
      </c>
      <c r="Q241" s="468">
        <f t="shared" si="9"/>
        <v>0</v>
      </c>
      <c r="R241" s="468">
        <f t="shared" si="7"/>
        <v>0</v>
      </c>
    </row>
    <row r="242" spans="1:18" x14ac:dyDescent="0.25">
      <c r="A242" s="535"/>
      <c r="B242" s="536"/>
      <c r="C242" s="469"/>
      <c r="D242" s="513"/>
      <c r="E242" s="469"/>
      <c r="F242" s="513"/>
      <c r="P242" s="548">
        <f t="shared" si="8"/>
        <v>45389</v>
      </c>
      <c r="Q242" s="468">
        <f t="shared" si="9"/>
        <v>0</v>
      </c>
      <c r="R242" s="468">
        <f t="shared" si="7"/>
        <v>0</v>
      </c>
    </row>
    <row r="243" spans="1:18" x14ac:dyDescent="0.25">
      <c r="A243" s="535"/>
      <c r="B243" s="536"/>
      <c r="C243" s="469"/>
      <c r="D243" s="513"/>
      <c r="E243" s="469"/>
      <c r="F243" s="513"/>
      <c r="P243" s="548">
        <f t="shared" si="8"/>
        <v>45390</v>
      </c>
      <c r="Q243" s="468">
        <f t="shared" si="9"/>
        <v>0</v>
      </c>
      <c r="R243" s="468">
        <f t="shared" si="7"/>
        <v>0</v>
      </c>
    </row>
    <row r="244" spans="1:18" x14ac:dyDescent="0.25">
      <c r="A244" s="535"/>
      <c r="B244" s="536"/>
      <c r="C244" s="469"/>
      <c r="D244" s="513"/>
      <c r="E244" s="469"/>
      <c r="F244" s="513"/>
      <c r="P244" s="548">
        <f t="shared" si="8"/>
        <v>45391</v>
      </c>
      <c r="Q244" s="468">
        <f t="shared" si="9"/>
        <v>0</v>
      </c>
      <c r="R244" s="468">
        <f t="shared" si="7"/>
        <v>0</v>
      </c>
    </row>
    <row r="245" spans="1:18" x14ac:dyDescent="0.25">
      <c r="A245" s="535"/>
      <c r="B245" s="536"/>
      <c r="C245" s="469"/>
      <c r="D245" s="513"/>
      <c r="E245" s="469"/>
      <c r="F245" s="513"/>
      <c r="P245" s="548">
        <f t="shared" si="8"/>
        <v>45392</v>
      </c>
      <c r="Q245" s="468">
        <f t="shared" si="9"/>
        <v>0</v>
      </c>
      <c r="R245" s="468">
        <f t="shared" si="7"/>
        <v>0</v>
      </c>
    </row>
    <row r="246" spans="1:18" x14ac:dyDescent="0.25">
      <c r="A246" s="535"/>
      <c r="B246" s="536"/>
      <c r="C246" s="469"/>
      <c r="D246" s="513"/>
      <c r="E246" s="469"/>
      <c r="F246" s="513"/>
      <c r="P246" s="548">
        <f t="shared" si="8"/>
        <v>45393</v>
      </c>
      <c r="Q246" s="468">
        <f t="shared" si="9"/>
        <v>0</v>
      </c>
      <c r="R246" s="468">
        <f t="shared" si="7"/>
        <v>0</v>
      </c>
    </row>
    <row r="247" spans="1:18" x14ac:dyDescent="0.25">
      <c r="A247" s="535"/>
      <c r="B247" s="536"/>
      <c r="C247" s="469"/>
      <c r="D247" s="513"/>
      <c r="E247" s="469"/>
      <c r="F247" s="513"/>
      <c r="P247" s="548">
        <f t="shared" si="8"/>
        <v>45394</v>
      </c>
      <c r="Q247" s="468">
        <f t="shared" si="9"/>
        <v>0</v>
      </c>
      <c r="R247" s="468">
        <f t="shared" si="7"/>
        <v>0</v>
      </c>
    </row>
    <row r="248" spans="1:18" x14ac:dyDescent="0.25">
      <c r="A248" s="535"/>
      <c r="B248" s="536"/>
      <c r="C248" s="469"/>
      <c r="D248" s="513"/>
      <c r="E248" s="469"/>
      <c r="F248" s="513"/>
      <c r="P248" s="548">
        <f t="shared" si="8"/>
        <v>45395</v>
      </c>
      <c r="Q248" s="468">
        <f t="shared" si="9"/>
        <v>0</v>
      </c>
      <c r="R248" s="468">
        <f t="shared" si="7"/>
        <v>0</v>
      </c>
    </row>
    <row r="249" spans="1:18" x14ac:dyDescent="0.25">
      <c r="A249" s="535"/>
      <c r="B249" s="536"/>
      <c r="C249" s="469"/>
      <c r="D249" s="513"/>
      <c r="E249" s="469"/>
      <c r="F249" s="513"/>
      <c r="P249" s="548">
        <f t="shared" si="8"/>
        <v>45396</v>
      </c>
      <c r="Q249" s="468">
        <f t="shared" si="9"/>
        <v>0</v>
      </c>
      <c r="R249" s="468">
        <f t="shared" si="7"/>
        <v>0</v>
      </c>
    </row>
    <row r="250" spans="1:18" x14ac:dyDescent="0.25">
      <c r="A250" s="535"/>
      <c r="B250" s="536"/>
      <c r="C250" s="469"/>
      <c r="D250" s="513"/>
      <c r="E250" s="469"/>
      <c r="F250" s="513"/>
      <c r="P250" s="548">
        <f t="shared" si="8"/>
        <v>45397</v>
      </c>
      <c r="Q250" s="468">
        <f t="shared" si="9"/>
        <v>0</v>
      </c>
      <c r="R250" s="468">
        <f t="shared" si="7"/>
        <v>0</v>
      </c>
    </row>
    <row r="251" spans="1:18" x14ac:dyDescent="0.25">
      <c r="A251" s="535"/>
      <c r="B251" s="536"/>
      <c r="C251" s="469"/>
      <c r="D251" s="513"/>
      <c r="E251" s="469"/>
      <c r="F251" s="513"/>
      <c r="P251" s="548">
        <f t="shared" si="8"/>
        <v>45398</v>
      </c>
      <c r="Q251" s="468">
        <f t="shared" si="9"/>
        <v>0</v>
      </c>
      <c r="R251" s="468">
        <f t="shared" si="7"/>
        <v>0</v>
      </c>
    </row>
    <row r="252" spans="1:18" x14ac:dyDescent="0.25">
      <c r="A252" s="535"/>
      <c r="B252" s="536"/>
      <c r="C252" s="469"/>
      <c r="D252" s="513"/>
      <c r="E252" s="469"/>
      <c r="F252" s="513"/>
      <c r="P252" s="548">
        <f t="shared" si="8"/>
        <v>45399</v>
      </c>
      <c r="Q252" s="468">
        <f t="shared" si="9"/>
        <v>0</v>
      </c>
      <c r="R252" s="468">
        <f t="shared" si="7"/>
        <v>0</v>
      </c>
    </row>
    <row r="253" spans="1:18" x14ac:dyDescent="0.25">
      <c r="A253" s="535"/>
      <c r="B253" s="536"/>
      <c r="C253" s="469"/>
      <c r="D253" s="513"/>
      <c r="E253" s="469"/>
      <c r="F253" s="513"/>
      <c r="P253" s="548">
        <f t="shared" si="8"/>
        <v>45400</v>
      </c>
      <c r="Q253" s="468">
        <f t="shared" si="9"/>
        <v>0</v>
      </c>
      <c r="R253" s="468">
        <f t="shared" si="7"/>
        <v>0</v>
      </c>
    </row>
    <row r="254" spans="1:18" x14ac:dyDescent="0.25">
      <c r="A254" s="535"/>
      <c r="B254" s="536"/>
      <c r="C254" s="472"/>
      <c r="D254" s="472"/>
      <c r="E254" s="472"/>
      <c r="F254" s="472"/>
      <c r="P254" s="548">
        <f t="shared" si="8"/>
        <v>45401</v>
      </c>
      <c r="Q254" s="468">
        <f t="shared" si="9"/>
        <v>0</v>
      </c>
      <c r="R254" s="468">
        <f t="shared" si="7"/>
        <v>0</v>
      </c>
    </row>
    <row r="255" spans="1:18" x14ac:dyDescent="0.25">
      <c r="A255" s="535"/>
      <c r="B255" s="536"/>
      <c r="C255" s="513"/>
      <c r="D255" s="513"/>
      <c r="E255" s="513"/>
      <c r="F255" s="513"/>
      <c r="P255" s="548">
        <f t="shared" si="8"/>
        <v>45402</v>
      </c>
      <c r="Q255" s="468">
        <f t="shared" si="9"/>
        <v>0</v>
      </c>
      <c r="R255" s="468">
        <f t="shared" si="7"/>
        <v>0</v>
      </c>
    </row>
    <row r="256" spans="1:18" x14ac:dyDescent="0.25">
      <c r="A256" s="535"/>
      <c r="B256" s="536"/>
      <c r="C256" s="513"/>
      <c r="D256" s="513"/>
      <c r="E256" s="513"/>
      <c r="F256" s="513"/>
      <c r="P256" s="548">
        <f t="shared" si="8"/>
        <v>45403</v>
      </c>
      <c r="Q256" s="468">
        <f t="shared" si="9"/>
        <v>0</v>
      </c>
      <c r="R256" s="468">
        <f t="shared" si="7"/>
        <v>0</v>
      </c>
    </row>
    <row r="257" spans="1:18" x14ac:dyDescent="0.25">
      <c r="A257" s="535"/>
      <c r="B257" s="536"/>
      <c r="C257" s="469"/>
      <c r="D257" s="513"/>
      <c r="E257" s="469"/>
      <c r="F257" s="513"/>
      <c r="P257" s="548">
        <f t="shared" si="8"/>
        <v>45404</v>
      </c>
      <c r="Q257" s="468">
        <f t="shared" si="9"/>
        <v>0</v>
      </c>
      <c r="R257" s="468">
        <f t="shared" si="7"/>
        <v>0</v>
      </c>
    </row>
    <row r="258" spans="1:18" x14ac:dyDescent="0.25">
      <c r="A258" s="535"/>
      <c r="B258" s="536"/>
      <c r="C258" s="469"/>
      <c r="D258" s="513"/>
      <c r="E258" s="469"/>
      <c r="F258" s="513"/>
      <c r="P258" s="548">
        <f t="shared" si="8"/>
        <v>45405</v>
      </c>
      <c r="Q258" s="468">
        <f t="shared" si="9"/>
        <v>0</v>
      </c>
      <c r="R258" s="468">
        <f t="shared" si="7"/>
        <v>0</v>
      </c>
    </row>
    <row r="259" spans="1:18" x14ac:dyDescent="0.25">
      <c r="A259" s="535"/>
      <c r="B259" s="536"/>
      <c r="C259" s="469"/>
      <c r="D259" s="513"/>
      <c r="E259" s="469"/>
      <c r="F259" s="513"/>
      <c r="P259" s="548">
        <f t="shared" si="8"/>
        <v>45406</v>
      </c>
      <c r="Q259" s="468">
        <f t="shared" si="9"/>
        <v>0</v>
      </c>
      <c r="R259" s="468">
        <f t="shared" si="7"/>
        <v>0</v>
      </c>
    </row>
    <row r="260" spans="1:18" x14ac:dyDescent="0.25">
      <c r="A260" s="535"/>
      <c r="B260" s="536"/>
      <c r="C260" s="469"/>
      <c r="D260" s="513"/>
      <c r="E260" s="469"/>
      <c r="F260" s="513"/>
      <c r="P260" s="548">
        <f t="shared" si="8"/>
        <v>45407</v>
      </c>
      <c r="Q260" s="468">
        <f t="shared" si="9"/>
        <v>0</v>
      </c>
      <c r="R260" s="468">
        <f t="shared" si="7"/>
        <v>0</v>
      </c>
    </row>
    <row r="261" spans="1:18" x14ac:dyDescent="0.25">
      <c r="A261" s="535"/>
      <c r="B261" s="536"/>
      <c r="C261" s="469"/>
      <c r="D261" s="513"/>
      <c r="E261" s="469"/>
      <c r="F261" s="513"/>
      <c r="P261" s="548">
        <f t="shared" si="8"/>
        <v>45408</v>
      </c>
      <c r="Q261" s="468">
        <f t="shared" si="9"/>
        <v>0</v>
      </c>
      <c r="R261" s="468">
        <f t="shared" si="7"/>
        <v>0</v>
      </c>
    </row>
    <row r="262" spans="1:18" x14ac:dyDescent="0.25">
      <c r="A262" s="535"/>
      <c r="B262" s="536"/>
      <c r="C262" s="469"/>
      <c r="D262" s="513"/>
      <c r="E262" s="469"/>
      <c r="F262" s="513"/>
      <c r="P262" s="548">
        <f t="shared" si="8"/>
        <v>45409</v>
      </c>
      <c r="Q262" s="468">
        <f t="shared" si="9"/>
        <v>0</v>
      </c>
      <c r="R262" s="468">
        <f t="shared" si="7"/>
        <v>0</v>
      </c>
    </row>
    <row r="263" spans="1:18" x14ac:dyDescent="0.25">
      <c r="A263" s="535"/>
      <c r="B263" s="536"/>
      <c r="C263" s="469"/>
      <c r="D263" s="513"/>
      <c r="E263" s="469"/>
      <c r="F263" s="513"/>
      <c r="P263" s="548">
        <f t="shared" si="8"/>
        <v>45410</v>
      </c>
      <c r="Q263" s="468">
        <f t="shared" si="9"/>
        <v>0</v>
      </c>
      <c r="R263" s="468">
        <f t="shared" si="7"/>
        <v>0</v>
      </c>
    </row>
    <row r="264" spans="1:18" x14ac:dyDescent="0.25">
      <c r="A264" s="535"/>
      <c r="B264" s="536"/>
      <c r="C264" s="469"/>
      <c r="D264" s="513"/>
      <c r="E264" s="469"/>
      <c r="F264" s="513"/>
      <c r="P264" s="548">
        <f t="shared" si="8"/>
        <v>45411</v>
      </c>
      <c r="Q264" s="468">
        <f t="shared" si="9"/>
        <v>0</v>
      </c>
      <c r="R264" s="468">
        <f t="shared" si="7"/>
        <v>0</v>
      </c>
    </row>
    <row r="265" spans="1:18" x14ac:dyDescent="0.25">
      <c r="A265" s="535"/>
      <c r="B265" s="536"/>
      <c r="C265" s="469"/>
      <c r="D265" s="513"/>
      <c r="E265" s="469"/>
      <c r="F265" s="513"/>
      <c r="P265" s="548">
        <f t="shared" si="8"/>
        <v>45412</v>
      </c>
      <c r="Q265" s="468">
        <f t="shared" si="9"/>
        <v>0</v>
      </c>
      <c r="R265" s="468">
        <f t="shared" si="7"/>
        <v>0</v>
      </c>
    </row>
    <row r="266" spans="1:18" x14ac:dyDescent="0.25">
      <c r="A266" s="535"/>
      <c r="B266" s="536"/>
      <c r="C266" s="469"/>
      <c r="D266" s="513"/>
      <c r="E266" s="469"/>
      <c r="F266" s="513"/>
      <c r="P266" s="548">
        <f t="shared" ref="P266:P296" si="10">I19</f>
        <v>45413</v>
      </c>
      <c r="Q266" s="468">
        <f t="shared" ref="Q266:Q296" si="11">J19</f>
        <v>0</v>
      </c>
      <c r="R266" s="468">
        <f t="shared" si="7"/>
        <v>0</v>
      </c>
    </row>
    <row r="267" spans="1:18" x14ac:dyDescent="0.25">
      <c r="A267" s="535"/>
      <c r="B267" s="536"/>
      <c r="C267" s="469"/>
      <c r="D267" s="513"/>
      <c r="E267" s="469"/>
      <c r="F267" s="513"/>
      <c r="P267" s="548">
        <f t="shared" si="10"/>
        <v>45414</v>
      </c>
      <c r="Q267" s="468">
        <f t="shared" si="11"/>
        <v>0</v>
      </c>
      <c r="R267" s="468">
        <f t="shared" si="7"/>
        <v>0</v>
      </c>
    </row>
    <row r="268" spans="1:18" x14ac:dyDescent="0.25">
      <c r="A268" s="535"/>
      <c r="B268" s="536"/>
      <c r="C268" s="469"/>
      <c r="D268" s="513"/>
      <c r="E268" s="469"/>
      <c r="F268" s="513"/>
      <c r="P268" s="548">
        <f t="shared" si="10"/>
        <v>45415</v>
      </c>
      <c r="Q268" s="468">
        <f t="shared" si="11"/>
        <v>0</v>
      </c>
      <c r="R268" s="468">
        <f t="shared" si="7"/>
        <v>0</v>
      </c>
    </row>
    <row r="269" spans="1:18" x14ac:dyDescent="0.25">
      <c r="A269" s="535"/>
      <c r="B269" s="536"/>
      <c r="C269" s="469"/>
      <c r="D269" s="513"/>
      <c r="E269" s="469"/>
      <c r="F269" s="513"/>
      <c r="P269" s="548">
        <f t="shared" si="10"/>
        <v>45416</v>
      </c>
      <c r="Q269" s="468">
        <f t="shared" si="11"/>
        <v>0</v>
      </c>
      <c r="R269" s="468">
        <f t="shared" si="7"/>
        <v>0</v>
      </c>
    </row>
    <row r="270" spans="1:18" x14ac:dyDescent="0.25">
      <c r="A270" s="535"/>
      <c r="B270" s="536"/>
      <c r="C270" s="469"/>
      <c r="D270" s="513"/>
      <c r="E270" s="469"/>
      <c r="F270" s="513"/>
      <c r="P270" s="548">
        <f t="shared" si="10"/>
        <v>45417</v>
      </c>
      <c r="Q270" s="468">
        <f t="shared" si="11"/>
        <v>0</v>
      </c>
      <c r="R270" s="468">
        <f t="shared" si="7"/>
        <v>0</v>
      </c>
    </row>
    <row r="271" spans="1:18" x14ac:dyDescent="0.25">
      <c r="A271" s="535"/>
      <c r="B271" s="536"/>
      <c r="C271" s="469"/>
      <c r="D271" s="513"/>
      <c r="E271" s="469"/>
      <c r="F271" s="513"/>
      <c r="P271" s="548">
        <f t="shared" si="10"/>
        <v>45418</v>
      </c>
      <c r="Q271" s="468">
        <f t="shared" si="11"/>
        <v>0</v>
      </c>
      <c r="R271" s="468">
        <f t="shared" si="7"/>
        <v>0</v>
      </c>
    </row>
    <row r="272" spans="1:18" x14ac:dyDescent="0.25">
      <c r="A272" s="535"/>
      <c r="B272" s="536"/>
      <c r="C272" s="469"/>
      <c r="D272" s="513"/>
      <c r="E272" s="469"/>
      <c r="F272" s="513"/>
      <c r="P272" s="548">
        <f t="shared" si="10"/>
        <v>45419</v>
      </c>
      <c r="Q272" s="468">
        <f t="shared" si="11"/>
        <v>0</v>
      </c>
      <c r="R272" s="468">
        <f t="shared" si="7"/>
        <v>0</v>
      </c>
    </row>
    <row r="273" spans="1:18" x14ac:dyDescent="0.25">
      <c r="A273" s="535"/>
      <c r="B273" s="536"/>
      <c r="C273" s="469"/>
      <c r="D273" s="513"/>
      <c r="E273" s="469"/>
      <c r="F273" s="513"/>
      <c r="P273" s="548">
        <f t="shared" si="10"/>
        <v>45420</v>
      </c>
      <c r="Q273" s="468">
        <f t="shared" si="11"/>
        <v>0</v>
      </c>
      <c r="R273" s="468">
        <f t="shared" ref="R273:R336" si="12">$D$14</f>
        <v>0</v>
      </c>
    </row>
    <row r="274" spans="1:18" x14ac:dyDescent="0.25">
      <c r="A274" s="535"/>
      <c r="B274" s="536"/>
      <c r="C274" s="469"/>
      <c r="D274" s="513"/>
      <c r="E274" s="469"/>
      <c r="F274" s="513"/>
      <c r="P274" s="548">
        <f t="shared" si="10"/>
        <v>45421</v>
      </c>
      <c r="Q274" s="468">
        <f t="shared" si="11"/>
        <v>0</v>
      </c>
      <c r="R274" s="468">
        <f t="shared" si="12"/>
        <v>0</v>
      </c>
    </row>
    <row r="275" spans="1:18" x14ac:dyDescent="0.25">
      <c r="A275" s="535"/>
      <c r="B275" s="536"/>
      <c r="C275" s="469"/>
      <c r="D275" s="513"/>
      <c r="E275" s="469"/>
      <c r="F275" s="513"/>
      <c r="P275" s="548">
        <f t="shared" si="10"/>
        <v>45422</v>
      </c>
      <c r="Q275" s="468">
        <f t="shared" si="11"/>
        <v>0</v>
      </c>
      <c r="R275" s="468">
        <f t="shared" si="12"/>
        <v>0</v>
      </c>
    </row>
    <row r="276" spans="1:18" x14ac:dyDescent="0.25">
      <c r="A276" s="535"/>
      <c r="B276" s="536"/>
      <c r="C276" s="469"/>
      <c r="D276" s="513"/>
      <c r="E276" s="469"/>
      <c r="F276" s="513"/>
      <c r="P276" s="548">
        <f t="shared" si="10"/>
        <v>45423</v>
      </c>
      <c r="Q276" s="468">
        <f t="shared" si="11"/>
        <v>0</v>
      </c>
      <c r="R276" s="468">
        <f t="shared" si="12"/>
        <v>0</v>
      </c>
    </row>
    <row r="277" spans="1:18" x14ac:dyDescent="0.25">
      <c r="A277" s="535"/>
      <c r="B277" s="536"/>
      <c r="C277" s="469"/>
      <c r="D277" s="513"/>
      <c r="E277" s="469"/>
      <c r="F277" s="513"/>
      <c r="P277" s="548">
        <f t="shared" si="10"/>
        <v>45424</v>
      </c>
      <c r="Q277" s="468">
        <f t="shared" si="11"/>
        <v>0</v>
      </c>
      <c r="R277" s="468">
        <f t="shared" si="12"/>
        <v>0</v>
      </c>
    </row>
    <row r="278" spans="1:18" x14ac:dyDescent="0.25">
      <c r="A278" s="535"/>
      <c r="B278" s="536"/>
      <c r="C278" s="469"/>
      <c r="D278" s="513"/>
      <c r="E278" s="469"/>
      <c r="F278" s="513"/>
      <c r="P278" s="548">
        <f t="shared" si="10"/>
        <v>45425</v>
      </c>
      <c r="Q278" s="468">
        <f t="shared" si="11"/>
        <v>0</v>
      </c>
      <c r="R278" s="468">
        <f t="shared" si="12"/>
        <v>0</v>
      </c>
    </row>
    <row r="279" spans="1:18" x14ac:dyDescent="0.25">
      <c r="A279" s="535"/>
      <c r="B279" s="536"/>
      <c r="C279" s="469"/>
      <c r="D279" s="513"/>
      <c r="E279" s="469"/>
      <c r="F279" s="513"/>
      <c r="P279" s="548">
        <f t="shared" si="10"/>
        <v>45426</v>
      </c>
      <c r="Q279" s="468">
        <f t="shared" si="11"/>
        <v>0</v>
      </c>
      <c r="R279" s="468">
        <f t="shared" si="12"/>
        <v>0</v>
      </c>
    </row>
    <row r="280" spans="1:18" x14ac:dyDescent="0.25">
      <c r="A280" s="535"/>
      <c r="B280" s="536"/>
      <c r="C280" s="469"/>
      <c r="D280" s="513"/>
      <c r="E280" s="469"/>
      <c r="F280" s="513"/>
      <c r="P280" s="548">
        <f t="shared" si="10"/>
        <v>45427</v>
      </c>
      <c r="Q280" s="468">
        <f t="shared" si="11"/>
        <v>0</v>
      </c>
      <c r="R280" s="468">
        <f t="shared" si="12"/>
        <v>0</v>
      </c>
    </row>
    <row r="281" spans="1:18" x14ac:dyDescent="0.25">
      <c r="A281" s="535"/>
      <c r="B281" s="536"/>
      <c r="C281" s="469"/>
      <c r="D281" s="513"/>
      <c r="E281" s="469"/>
      <c r="F281" s="513"/>
      <c r="P281" s="548">
        <f t="shared" si="10"/>
        <v>45428</v>
      </c>
      <c r="Q281" s="468">
        <f t="shared" si="11"/>
        <v>0</v>
      </c>
      <c r="R281" s="468">
        <f t="shared" si="12"/>
        <v>0</v>
      </c>
    </row>
    <row r="282" spans="1:18" x14ac:dyDescent="0.25">
      <c r="A282" s="535"/>
      <c r="B282" s="536"/>
      <c r="C282" s="469"/>
      <c r="D282" s="513"/>
      <c r="E282" s="469"/>
      <c r="F282" s="513"/>
      <c r="P282" s="548">
        <f t="shared" si="10"/>
        <v>45429</v>
      </c>
      <c r="Q282" s="468">
        <f t="shared" si="11"/>
        <v>0</v>
      </c>
      <c r="R282" s="468">
        <f t="shared" si="12"/>
        <v>0</v>
      </c>
    </row>
    <row r="283" spans="1:18" x14ac:dyDescent="0.25">
      <c r="A283" s="535"/>
      <c r="B283" s="536"/>
      <c r="C283" s="469"/>
      <c r="D283" s="513"/>
      <c r="E283" s="469"/>
      <c r="F283" s="513"/>
      <c r="P283" s="548">
        <f t="shared" si="10"/>
        <v>45430</v>
      </c>
      <c r="Q283" s="468">
        <f t="shared" si="11"/>
        <v>0</v>
      </c>
      <c r="R283" s="468">
        <f t="shared" si="12"/>
        <v>0</v>
      </c>
    </row>
    <row r="284" spans="1:18" x14ac:dyDescent="0.25">
      <c r="A284" s="535"/>
      <c r="B284" s="536"/>
      <c r="C284" s="469"/>
      <c r="D284" s="513"/>
      <c r="E284" s="469"/>
      <c r="F284" s="513"/>
      <c r="P284" s="548">
        <f t="shared" si="10"/>
        <v>45431</v>
      </c>
      <c r="Q284" s="468">
        <f t="shared" si="11"/>
        <v>0</v>
      </c>
      <c r="R284" s="468">
        <f t="shared" si="12"/>
        <v>0</v>
      </c>
    </row>
    <row r="285" spans="1:18" x14ac:dyDescent="0.25">
      <c r="A285" s="535"/>
      <c r="B285" s="536"/>
      <c r="C285" s="469"/>
      <c r="D285" s="513"/>
      <c r="E285" s="469"/>
      <c r="F285" s="513"/>
      <c r="P285" s="548">
        <f t="shared" si="10"/>
        <v>45432</v>
      </c>
      <c r="Q285" s="468">
        <f t="shared" si="11"/>
        <v>0</v>
      </c>
      <c r="R285" s="468">
        <f t="shared" si="12"/>
        <v>0</v>
      </c>
    </row>
    <row r="286" spans="1:18" x14ac:dyDescent="0.25">
      <c r="A286" s="535"/>
      <c r="B286" s="536"/>
      <c r="C286" s="469"/>
      <c r="D286" s="513"/>
      <c r="E286" s="469"/>
      <c r="F286" s="513"/>
      <c r="P286" s="548">
        <f t="shared" si="10"/>
        <v>45433</v>
      </c>
      <c r="Q286" s="468">
        <f t="shared" si="11"/>
        <v>0</v>
      </c>
      <c r="R286" s="468">
        <f t="shared" si="12"/>
        <v>0</v>
      </c>
    </row>
    <row r="287" spans="1:18" x14ac:dyDescent="0.25">
      <c r="A287" s="535"/>
      <c r="B287" s="536"/>
      <c r="C287" s="469"/>
      <c r="D287" s="513"/>
      <c r="E287" s="469"/>
      <c r="F287" s="513"/>
      <c r="P287" s="548">
        <f t="shared" si="10"/>
        <v>45434</v>
      </c>
      <c r="Q287" s="468">
        <f t="shared" si="11"/>
        <v>0</v>
      </c>
      <c r="R287" s="468">
        <f t="shared" si="12"/>
        <v>0</v>
      </c>
    </row>
    <row r="288" spans="1:18" x14ac:dyDescent="0.25">
      <c r="A288" s="535"/>
      <c r="B288" s="536"/>
      <c r="C288" s="469"/>
      <c r="D288" s="513"/>
      <c r="E288" s="469"/>
      <c r="F288" s="513"/>
      <c r="P288" s="548">
        <f t="shared" si="10"/>
        <v>45435</v>
      </c>
      <c r="Q288" s="468">
        <f t="shared" si="11"/>
        <v>0</v>
      </c>
      <c r="R288" s="468">
        <f t="shared" si="12"/>
        <v>0</v>
      </c>
    </row>
    <row r="289" spans="1:18" x14ac:dyDescent="0.25">
      <c r="A289" s="535"/>
      <c r="B289" s="536"/>
      <c r="C289" s="469"/>
      <c r="D289" s="513"/>
      <c r="E289" s="469"/>
      <c r="F289" s="513"/>
      <c r="P289" s="548">
        <f t="shared" si="10"/>
        <v>45436</v>
      </c>
      <c r="Q289" s="468">
        <f t="shared" si="11"/>
        <v>0</v>
      </c>
      <c r="R289" s="468">
        <f t="shared" si="12"/>
        <v>0</v>
      </c>
    </row>
    <row r="290" spans="1:18" x14ac:dyDescent="0.25">
      <c r="A290" s="535"/>
      <c r="B290" s="536"/>
      <c r="C290" s="469"/>
      <c r="D290" s="513"/>
      <c r="E290" s="469"/>
      <c r="F290" s="513"/>
      <c r="P290" s="548">
        <f t="shared" si="10"/>
        <v>45437</v>
      </c>
      <c r="Q290" s="468">
        <f t="shared" si="11"/>
        <v>0</v>
      </c>
      <c r="R290" s="468">
        <f t="shared" si="12"/>
        <v>0</v>
      </c>
    </row>
    <row r="291" spans="1:18" x14ac:dyDescent="0.25">
      <c r="A291" s="535"/>
      <c r="B291" s="536"/>
      <c r="C291" s="469"/>
      <c r="D291" s="513"/>
      <c r="E291" s="469"/>
      <c r="F291" s="513"/>
      <c r="P291" s="548">
        <f t="shared" si="10"/>
        <v>45438</v>
      </c>
      <c r="Q291" s="468">
        <f t="shared" si="11"/>
        <v>0</v>
      </c>
      <c r="R291" s="468">
        <f t="shared" si="12"/>
        <v>0</v>
      </c>
    </row>
    <row r="292" spans="1:18" x14ac:dyDescent="0.25">
      <c r="A292" s="535"/>
      <c r="B292" s="536"/>
      <c r="C292" s="469"/>
      <c r="D292" s="513"/>
      <c r="E292" s="469"/>
      <c r="F292" s="513"/>
      <c r="P292" s="548">
        <f t="shared" si="10"/>
        <v>45439</v>
      </c>
      <c r="Q292" s="468">
        <f t="shared" si="11"/>
        <v>0</v>
      </c>
      <c r="R292" s="468">
        <f t="shared" si="12"/>
        <v>0</v>
      </c>
    </row>
    <row r="293" spans="1:18" x14ac:dyDescent="0.25">
      <c r="A293" s="535"/>
      <c r="B293" s="536"/>
      <c r="C293" s="469"/>
      <c r="D293" s="513"/>
      <c r="E293" s="469"/>
      <c r="F293" s="513"/>
      <c r="P293" s="548">
        <f t="shared" si="10"/>
        <v>45440</v>
      </c>
      <c r="Q293" s="468">
        <f t="shared" si="11"/>
        <v>0</v>
      </c>
      <c r="R293" s="468">
        <f t="shared" si="12"/>
        <v>0</v>
      </c>
    </row>
    <row r="294" spans="1:18" x14ac:dyDescent="0.25">
      <c r="A294" s="535"/>
      <c r="B294" s="536"/>
      <c r="C294" s="469"/>
      <c r="D294" s="513"/>
      <c r="E294" s="469"/>
      <c r="F294" s="513"/>
      <c r="P294" s="548">
        <f t="shared" si="10"/>
        <v>45441</v>
      </c>
      <c r="Q294" s="468">
        <f t="shared" si="11"/>
        <v>0</v>
      </c>
      <c r="R294" s="468">
        <f t="shared" si="12"/>
        <v>0</v>
      </c>
    </row>
    <row r="295" spans="1:18" x14ac:dyDescent="0.25">
      <c r="A295" s="535"/>
      <c r="B295" s="536"/>
      <c r="C295" s="469"/>
      <c r="D295" s="513"/>
      <c r="E295" s="469"/>
      <c r="F295" s="513"/>
      <c r="P295" s="548">
        <f t="shared" si="10"/>
        <v>45442</v>
      </c>
      <c r="Q295" s="468">
        <f t="shared" si="11"/>
        <v>0</v>
      </c>
      <c r="R295" s="468">
        <f t="shared" si="12"/>
        <v>0</v>
      </c>
    </row>
    <row r="296" spans="1:18" x14ac:dyDescent="0.25">
      <c r="A296" s="535"/>
      <c r="B296" s="536"/>
      <c r="C296" s="469"/>
      <c r="D296" s="513"/>
      <c r="E296" s="469"/>
      <c r="F296" s="513"/>
      <c r="P296" s="548">
        <f t="shared" si="10"/>
        <v>45443</v>
      </c>
      <c r="Q296" s="468">
        <f t="shared" si="11"/>
        <v>0</v>
      </c>
      <c r="R296" s="468">
        <f t="shared" si="12"/>
        <v>0</v>
      </c>
    </row>
    <row r="297" spans="1:18" x14ac:dyDescent="0.25">
      <c r="A297" s="535"/>
      <c r="B297" s="536"/>
      <c r="C297" s="469"/>
      <c r="D297" s="513"/>
      <c r="E297" s="469"/>
      <c r="F297" s="513"/>
      <c r="P297" s="548">
        <f t="shared" ref="P297:P326" si="13">K19</f>
        <v>45444</v>
      </c>
      <c r="Q297" s="468">
        <f t="shared" ref="Q297:Q326" si="14">L19</f>
        <v>0</v>
      </c>
      <c r="R297" s="468">
        <f t="shared" si="12"/>
        <v>0</v>
      </c>
    </row>
    <row r="298" spans="1:18" x14ac:dyDescent="0.25">
      <c r="A298" s="535"/>
      <c r="B298" s="536"/>
      <c r="C298" s="469"/>
      <c r="D298" s="513"/>
      <c r="E298" s="469"/>
      <c r="F298" s="513"/>
      <c r="P298" s="548">
        <f t="shared" si="13"/>
        <v>45445</v>
      </c>
      <c r="Q298" s="468">
        <f t="shared" si="14"/>
        <v>0</v>
      </c>
      <c r="R298" s="468">
        <f t="shared" si="12"/>
        <v>0</v>
      </c>
    </row>
    <row r="299" spans="1:18" x14ac:dyDescent="0.25">
      <c r="A299" s="535"/>
      <c r="B299" s="536"/>
      <c r="C299" s="469"/>
      <c r="D299" s="513"/>
      <c r="E299" s="469"/>
      <c r="F299" s="513"/>
      <c r="P299" s="548">
        <f t="shared" si="13"/>
        <v>45446</v>
      </c>
      <c r="Q299" s="468">
        <f t="shared" si="14"/>
        <v>0</v>
      </c>
      <c r="R299" s="468">
        <f t="shared" si="12"/>
        <v>0</v>
      </c>
    </row>
    <row r="300" spans="1:18" x14ac:dyDescent="0.25">
      <c r="A300" s="535"/>
      <c r="B300" s="536"/>
      <c r="C300" s="469"/>
      <c r="D300" s="513"/>
      <c r="E300" s="469"/>
      <c r="F300" s="513"/>
      <c r="P300" s="548">
        <f t="shared" si="13"/>
        <v>45447</v>
      </c>
      <c r="Q300" s="468">
        <f t="shared" si="14"/>
        <v>0</v>
      </c>
      <c r="R300" s="468">
        <f t="shared" si="12"/>
        <v>0</v>
      </c>
    </row>
    <row r="301" spans="1:18" x14ac:dyDescent="0.25">
      <c r="A301" s="535"/>
      <c r="B301" s="536"/>
      <c r="C301" s="469"/>
      <c r="D301" s="513"/>
      <c r="E301" s="469"/>
      <c r="F301" s="513"/>
      <c r="P301" s="548">
        <f t="shared" si="13"/>
        <v>45448</v>
      </c>
      <c r="Q301" s="468">
        <f t="shared" si="14"/>
        <v>0</v>
      </c>
      <c r="R301" s="468">
        <f t="shared" si="12"/>
        <v>0</v>
      </c>
    </row>
    <row r="302" spans="1:18" x14ac:dyDescent="0.25">
      <c r="A302" s="535"/>
      <c r="B302" s="536"/>
      <c r="C302" s="469"/>
      <c r="D302" s="513"/>
      <c r="E302" s="469"/>
      <c r="F302" s="513"/>
      <c r="P302" s="548">
        <f t="shared" si="13"/>
        <v>45449</v>
      </c>
      <c r="Q302" s="468">
        <f t="shared" si="14"/>
        <v>0</v>
      </c>
      <c r="R302" s="468">
        <f t="shared" si="12"/>
        <v>0</v>
      </c>
    </row>
    <row r="303" spans="1:18" x14ac:dyDescent="0.25">
      <c r="A303" s="535"/>
      <c r="B303" s="536"/>
      <c r="C303" s="469"/>
      <c r="D303" s="513"/>
      <c r="E303" s="469"/>
      <c r="F303" s="513"/>
      <c r="P303" s="548">
        <f t="shared" si="13"/>
        <v>45450</v>
      </c>
      <c r="Q303" s="468">
        <f t="shared" si="14"/>
        <v>0</v>
      </c>
      <c r="R303" s="468">
        <f t="shared" si="12"/>
        <v>0</v>
      </c>
    </row>
    <row r="304" spans="1:18" x14ac:dyDescent="0.25">
      <c r="A304" s="535"/>
      <c r="B304" s="536"/>
      <c r="C304" s="469"/>
      <c r="D304" s="513"/>
      <c r="E304" s="469"/>
      <c r="F304" s="513"/>
      <c r="P304" s="548">
        <f t="shared" si="13"/>
        <v>45451</v>
      </c>
      <c r="Q304" s="468">
        <f t="shared" si="14"/>
        <v>0</v>
      </c>
      <c r="R304" s="468">
        <f t="shared" si="12"/>
        <v>0</v>
      </c>
    </row>
    <row r="305" spans="1:18" x14ac:dyDescent="0.25">
      <c r="A305" s="535"/>
      <c r="B305" s="536"/>
      <c r="C305" s="469"/>
      <c r="D305" s="513"/>
      <c r="E305" s="469"/>
      <c r="F305" s="513"/>
      <c r="P305" s="548">
        <f t="shared" si="13"/>
        <v>45452</v>
      </c>
      <c r="Q305" s="468">
        <f t="shared" si="14"/>
        <v>0</v>
      </c>
      <c r="R305" s="468">
        <f t="shared" si="12"/>
        <v>0</v>
      </c>
    </row>
    <row r="306" spans="1:18" x14ac:dyDescent="0.25">
      <c r="A306" s="535"/>
      <c r="B306" s="536"/>
      <c r="C306" s="469"/>
      <c r="D306" s="513"/>
      <c r="E306" s="469"/>
      <c r="F306" s="513"/>
      <c r="P306" s="548">
        <f t="shared" si="13"/>
        <v>45453</v>
      </c>
      <c r="Q306" s="468">
        <f t="shared" si="14"/>
        <v>0</v>
      </c>
      <c r="R306" s="468">
        <f t="shared" si="12"/>
        <v>0</v>
      </c>
    </row>
    <row r="307" spans="1:18" x14ac:dyDescent="0.25">
      <c r="A307" s="535"/>
      <c r="B307" s="536"/>
      <c r="C307" s="469"/>
      <c r="D307" s="513"/>
      <c r="E307" s="469"/>
      <c r="F307" s="513"/>
      <c r="P307" s="548">
        <f t="shared" si="13"/>
        <v>45454</v>
      </c>
      <c r="Q307" s="468">
        <f t="shared" si="14"/>
        <v>0</v>
      </c>
      <c r="R307" s="468">
        <f t="shared" si="12"/>
        <v>0</v>
      </c>
    </row>
    <row r="308" spans="1:18" x14ac:dyDescent="0.25">
      <c r="A308" s="535"/>
      <c r="B308" s="536"/>
      <c r="C308" s="469"/>
      <c r="D308" s="513"/>
      <c r="E308" s="469"/>
      <c r="F308" s="513"/>
      <c r="P308" s="548">
        <f t="shared" si="13"/>
        <v>45455</v>
      </c>
      <c r="Q308" s="468">
        <f t="shared" si="14"/>
        <v>0</v>
      </c>
      <c r="R308" s="468">
        <f t="shared" si="12"/>
        <v>0</v>
      </c>
    </row>
    <row r="309" spans="1:18" x14ac:dyDescent="0.25">
      <c r="A309" s="535"/>
      <c r="B309" s="536"/>
      <c r="C309" s="469"/>
      <c r="D309" s="513"/>
      <c r="E309" s="469"/>
      <c r="F309" s="513"/>
      <c r="P309" s="548">
        <f t="shared" si="13"/>
        <v>45456</v>
      </c>
      <c r="Q309" s="468">
        <f t="shared" si="14"/>
        <v>0</v>
      </c>
      <c r="R309" s="468">
        <f t="shared" si="12"/>
        <v>0</v>
      </c>
    </row>
    <row r="310" spans="1:18" x14ac:dyDescent="0.25">
      <c r="A310" s="535"/>
      <c r="B310" s="536"/>
      <c r="C310" s="469"/>
      <c r="D310" s="513"/>
      <c r="E310" s="469"/>
      <c r="F310" s="513"/>
      <c r="P310" s="548">
        <f t="shared" si="13"/>
        <v>45457</v>
      </c>
      <c r="Q310" s="468">
        <f t="shared" si="14"/>
        <v>0</v>
      </c>
      <c r="R310" s="468">
        <f t="shared" si="12"/>
        <v>0</v>
      </c>
    </row>
    <row r="311" spans="1:18" x14ac:dyDescent="0.25">
      <c r="A311" s="535"/>
      <c r="B311" s="536"/>
      <c r="C311" s="469"/>
      <c r="D311" s="513"/>
      <c r="E311" s="469"/>
      <c r="F311" s="513"/>
      <c r="P311" s="548">
        <f t="shared" si="13"/>
        <v>45458</v>
      </c>
      <c r="Q311" s="468">
        <f t="shared" si="14"/>
        <v>0</v>
      </c>
      <c r="R311" s="468">
        <f t="shared" si="12"/>
        <v>0</v>
      </c>
    </row>
    <row r="312" spans="1:18" x14ac:dyDescent="0.25">
      <c r="A312" s="535"/>
      <c r="B312" s="536"/>
      <c r="C312" s="469"/>
      <c r="D312" s="513"/>
      <c r="E312" s="469"/>
      <c r="F312" s="513"/>
      <c r="P312" s="548">
        <f t="shared" si="13"/>
        <v>45459</v>
      </c>
      <c r="Q312" s="468">
        <f t="shared" si="14"/>
        <v>0</v>
      </c>
      <c r="R312" s="468">
        <f t="shared" si="12"/>
        <v>0</v>
      </c>
    </row>
    <row r="313" spans="1:18" x14ac:dyDescent="0.25">
      <c r="A313" s="535"/>
      <c r="B313" s="536"/>
      <c r="C313" s="469"/>
      <c r="D313" s="513"/>
      <c r="E313" s="469"/>
      <c r="F313" s="513"/>
      <c r="P313" s="548">
        <f t="shared" si="13"/>
        <v>45460</v>
      </c>
      <c r="Q313" s="468">
        <f t="shared" si="14"/>
        <v>0</v>
      </c>
      <c r="R313" s="468">
        <f t="shared" si="12"/>
        <v>0</v>
      </c>
    </row>
    <row r="314" spans="1:18" x14ac:dyDescent="0.25">
      <c r="A314" s="535"/>
      <c r="B314" s="536"/>
      <c r="C314" s="469"/>
      <c r="D314" s="513"/>
      <c r="E314" s="469"/>
      <c r="F314" s="513"/>
      <c r="P314" s="548">
        <f t="shared" si="13"/>
        <v>45461</v>
      </c>
      <c r="Q314" s="468">
        <f t="shared" si="14"/>
        <v>0</v>
      </c>
      <c r="R314" s="468">
        <f t="shared" si="12"/>
        <v>0</v>
      </c>
    </row>
    <row r="315" spans="1:18" x14ac:dyDescent="0.25">
      <c r="A315" s="535"/>
      <c r="B315" s="536"/>
      <c r="C315" s="469"/>
      <c r="D315" s="513"/>
      <c r="E315" s="469"/>
      <c r="F315" s="513"/>
      <c r="P315" s="548">
        <f t="shared" si="13"/>
        <v>45462</v>
      </c>
      <c r="Q315" s="468">
        <f t="shared" si="14"/>
        <v>0</v>
      </c>
      <c r="R315" s="468">
        <f t="shared" si="12"/>
        <v>0</v>
      </c>
    </row>
    <row r="316" spans="1:18" x14ac:dyDescent="0.25">
      <c r="A316" s="535"/>
      <c r="B316" s="536"/>
      <c r="C316" s="469"/>
      <c r="D316" s="513"/>
      <c r="E316" s="469"/>
      <c r="F316" s="513"/>
      <c r="P316" s="548">
        <f t="shared" si="13"/>
        <v>45463</v>
      </c>
      <c r="Q316" s="468">
        <f t="shared" si="14"/>
        <v>0</v>
      </c>
      <c r="R316" s="468">
        <f t="shared" si="12"/>
        <v>0</v>
      </c>
    </row>
    <row r="317" spans="1:18" x14ac:dyDescent="0.25">
      <c r="A317" s="535"/>
      <c r="B317" s="536"/>
      <c r="C317" s="469"/>
      <c r="D317" s="513"/>
      <c r="E317" s="469"/>
      <c r="F317" s="513"/>
      <c r="P317" s="548">
        <f t="shared" si="13"/>
        <v>45464</v>
      </c>
      <c r="Q317" s="468">
        <f t="shared" si="14"/>
        <v>0</v>
      </c>
      <c r="R317" s="468">
        <f t="shared" si="12"/>
        <v>0</v>
      </c>
    </row>
    <row r="318" spans="1:18" x14ac:dyDescent="0.25">
      <c r="A318" s="535"/>
      <c r="B318" s="536"/>
      <c r="C318" s="469"/>
      <c r="D318" s="513"/>
      <c r="E318" s="469"/>
      <c r="F318" s="513"/>
      <c r="P318" s="548">
        <f t="shared" si="13"/>
        <v>45465</v>
      </c>
      <c r="Q318" s="468">
        <f t="shared" si="14"/>
        <v>0</v>
      </c>
      <c r="R318" s="468">
        <f t="shared" si="12"/>
        <v>0</v>
      </c>
    </row>
    <row r="319" spans="1:18" x14ac:dyDescent="0.25">
      <c r="A319" s="535"/>
      <c r="B319" s="536"/>
      <c r="C319" s="469"/>
      <c r="D319" s="513"/>
      <c r="E319" s="469"/>
      <c r="F319" s="513"/>
      <c r="P319" s="548">
        <f t="shared" si="13"/>
        <v>45466</v>
      </c>
      <c r="Q319" s="468">
        <f t="shared" si="14"/>
        <v>0</v>
      </c>
      <c r="R319" s="468">
        <f t="shared" si="12"/>
        <v>0</v>
      </c>
    </row>
    <row r="320" spans="1:18" x14ac:dyDescent="0.25">
      <c r="A320" s="535"/>
      <c r="B320" s="536"/>
      <c r="C320" s="469"/>
      <c r="D320" s="513"/>
      <c r="E320" s="469"/>
      <c r="F320" s="513"/>
      <c r="P320" s="548">
        <f t="shared" si="13"/>
        <v>45467</v>
      </c>
      <c r="Q320" s="468">
        <f t="shared" si="14"/>
        <v>0</v>
      </c>
      <c r="R320" s="468">
        <f t="shared" si="12"/>
        <v>0</v>
      </c>
    </row>
    <row r="321" spans="1:18" x14ac:dyDescent="0.25">
      <c r="A321" s="535"/>
      <c r="B321" s="536"/>
      <c r="C321" s="469"/>
      <c r="D321" s="513"/>
      <c r="E321" s="469"/>
      <c r="F321" s="513"/>
      <c r="P321" s="548">
        <f t="shared" si="13"/>
        <v>45468</v>
      </c>
      <c r="Q321" s="468">
        <f t="shared" si="14"/>
        <v>0</v>
      </c>
      <c r="R321" s="468">
        <f t="shared" si="12"/>
        <v>0</v>
      </c>
    </row>
    <row r="322" spans="1:18" x14ac:dyDescent="0.25">
      <c r="A322" s="535"/>
      <c r="B322" s="536"/>
      <c r="C322" s="469"/>
      <c r="D322" s="513"/>
      <c r="E322" s="469"/>
      <c r="F322" s="513"/>
      <c r="P322" s="548">
        <f t="shared" si="13"/>
        <v>45469</v>
      </c>
      <c r="Q322" s="468">
        <f t="shared" si="14"/>
        <v>0</v>
      </c>
      <c r="R322" s="468">
        <f t="shared" si="12"/>
        <v>0</v>
      </c>
    </row>
    <row r="323" spans="1:18" x14ac:dyDescent="0.25">
      <c r="A323" s="535"/>
      <c r="B323" s="536"/>
      <c r="C323" s="469"/>
      <c r="D323" s="513"/>
      <c r="E323" s="469"/>
      <c r="F323" s="513"/>
      <c r="P323" s="548">
        <f t="shared" si="13"/>
        <v>45470</v>
      </c>
      <c r="Q323" s="468">
        <f t="shared" si="14"/>
        <v>0</v>
      </c>
      <c r="R323" s="468">
        <f t="shared" si="12"/>
        <v>0</v>
      </c>
    </row>
    <row r="324" spans="1:18" x14ac:dyDescent="0.25">
      <c r="A324" s="535"/>
      <c r="B324" s="536"/>
      <c r="C324" s="469"/>
      <c r="D324" s="513"/>
      <c r="E324" s="469"/>
      <c r="F324" s="513"/>
      <c r="P324" s="548">
        <f t="shared" si="13"/>
        <v>45471</v>
      </c>
      <c r="Q324" s="468">
        <f t="shared" si="14"/>
        <v>0</v>
      </c>
      <c r="R324" s="468">
        <f t="shared" si="12"/>
        <v>0</v>
      </c>
    </row>
    <row r="325" spans="1:18" x14ac:dyDescent="0.25">
      <c r="A325" s="535"/>
      <c r="B325" s="536"/>
      <c r="C325" s="469"/>
      <c r="D325" s="513"/>
      <c r="E325" s="469"/>
      <c r="F325" s="513"/>
      <c r="P325" s="548">
        <f t="shared" si="13"/>
        <v>45472</v>
      </c>
      <c r="Q325" s="468">
        <f t="shared" si="14"/>
        <v>0</v>
      </c>
      <c r="R325" s="468">
        <f t="shared" si="12"/>
        <v>0</v>
      </c>
    </row>
    <row r="326" spans="1:18" x14ac:dyDescent="0.25">
      <c r="A326" s="535"/>
      <c r="B326" s="536"/>
      <c r="C326" s="469"/>
      <c r="D326" s="513"/>
      <c r="E326" s="469"/>
      <c r="F326" s="513"/>
      <c r="P326" s="548">
        <f t="shared" si="13"/>
        <v>45473</v>
      </c>
      <c r="Q326" s="468">
        <f t="shared" si="14"/>
        <v>0</v>
      </c>
      <c r="R326" s="468">
        <f t="shared" si="12"/>
        <v>0</v>
      </c>
    </row>
    <row r="327" spans="1:18" x14ac:dyDescent="0.25">
      <c r="A327" s="535"/>
      <c r="B327" s="536"/>
      <c r="C327" s="469"/>
      <c r="D327" s="513"/>
      <c r="E327" s="469"/>
      <c r="F327" s="513"/>
      <c r="P327" s="548">
        <f t="shared" ref="P327:P357" si="15">A61</f>
        <v>45474</v>
      </c>
      <c r="Q327" s="468">
        <f t="shared" ref="Q327:Q357" si="16">B61</f>
        <v>0</v>
      </c>
      <c r="R327" s="468">
        <f t="shared" si="12"/>
        <v>0</v>
      </c>
    </row>
    <row r="328" spans="1:18" x14ac:dyDescent="0.25">
      <c r="A328" s="535"/>
      <c r="B328" s="536"/>
      <c r="C328" s="469"/>
      <c r="D328" s="513"/>
      <c r="E328" s="469"/>
      <c r="F328" s="513"/>
      <c r="P328" s="548">
        <f t="shared" si="15"/>
        <v>45475</v>
      </c>
      <c r="Q328" s="468">
        <f t="shared" si="16"/>
        <v>0</v>
      </c>
      <c r="R328" s="468">
        <f t="shared" si="12"/>
        <v>0</v>
      </c>
    </row>
    <row r="329" spans="1:18" x14ac:dyDescent="0.25">
      <c r="A329" s="535"/>
      <c r="B329" s="536"/>
      <c r="C329" s="469"/>
      <c r="D329" s="513"/>
      <c r="E329" s="469"/>
      <c r="F329" s="513"/>
      <c r="P329" s="548">
        <f t="shared" si="15"/>
        <v>45476</v>
      </c>
      <c r="Q329" s="468">
        <f t="shared" si="16"/>
        <v>0</v>
      </c>
      <c r="R329" s="468">
        <f t="shared" si="12"/>
        <v>0</v>
      </c>
    </row>
    <row r="330" spans="1:18" x14ac:dyDescent="0.25">
      <c r="A330" s="535"/>
      <c r="B330" s="536"/>
      <c r="C330" s="469"/>
      <c r="D330" s="513"/>
      <c r="E330" s="469"/>
      <c r="F330" s="513"/>
      <c r="P330" s="548">
        <f t="shared" si="15"/>
        <v>45477</v>
      </c>
      <c r="Q330" s="468">
        <f t="shared" si="16"/>
        <v>0</v>
      </c>
      <c r="R330" s="468">
        <f t="shared" si="12"/>
        <v>0</v>
      </c>
    </row>
    <row r="331" spans="1:18" x14ac:dyDescent="0.25">
      <c r="A331" s="535"/>
      <c r="B331" s="536"/>
      <c r="C331" s="469"/>
      <c r="D331" s="513"/>
      <c r="E331" s="469"/>
      <c r="F331" s="513"/>
      <c r="P331" s="548">
        <f t="shared" si="15"/>
        <v>45478</v>
      </c>
      <c r="Q331" s="468">
        <f t="shared" si="16"/>
        <v>0</v>
      </c>
      <c r="R331" s="468">
        <f t="shared" si="12"/>
        <v>0</v>
      </c>
    </row>
    <row r="332" spans="1:18" x14ac:dyDescent="0.25">
      <c r="A332" s="535"/>
      <c r="B332" s="536"/>
      <c r="C332" s="469"/>
      <c r="D332" s="513"/>
      <c r="E332" s="469"/>
      <c r="F332" s="513"/>
      <c r="P332" s="548">
        <f t="shared" si="15"/>
        <v>45479</v>
      </c>
      <c r="Q332" s="468">
        <f t="shared" si="16"/>
        <v>0</v>
      </c>
      <c r="R332" s="468">
        <f t="shared" si="12"/>
        <v>0</v>
      </c>
    </row>
    <row r="333" spans="1:18" x14ac:dyDescent="0.25">
      <c r="A333" s="535"/>
      <c r="B333" s="536"/>
      <c r="C333" s="469"/>
      <c r="D333" s="513"/>
      <c r="E333" s="469"/>
      <c r="F333" s="513"/>
      <c r="P333" s="548">
        <f t="shared" si="15"/>
        <v>45480</v>
      </c>
      <c r="Q333" s="468">
        <f t="shared" si="16"/>
        <v>0</v>
      </c>
      <c r="R333" s="468">
        <f t="shared" si="12"/>
        <v>0</v>
      </c>
    </row>
    <row r="334" spans="1:18" x14ac:dyDescent="0.25">
      <c r="A334" s="535"/>
      <c r="B334" s="536"/>
      <c r="C334" s="469"/>
      <c r="D334" s="513"/>
      <c r="E334" s="469"/>
      <c r="F334" s="513"/>
      <c r="P334" s="548">
        <f t="shared" si="15"/>
        <v>45481</v>
      </c>
      <c r="Q334" s="468">
        <f t="shared" si="16"/>
        <v>0</v>
      </c>
      <c r="R334" s="468">
        <f t="shared" si="12"/>
        <v>0</v>
      </c>
    </row>
    <row r="335" spans="1:18" x14ac:dyDescent="0.25">
      <c r="A335" s="535"/>
      <c r="B335" s="536"/>
      <c r="C335" s="469"/>
      <c r="D335" s="513"/>
      <c r="E335" s="469"/>
      <c r="F335" s="513"/>
      <c r="P335" s="548">
        <f t="shared" si="15"/>
        <v>45482</v>
      </c>
      <c r="Q335" s="468">
        <f t="shared" si="16"/>
        <v>0</v>
      </c>
      <c r="R335" s="468">
        <f t="shared" si="12"/>
        <v>0</v>
      </c>
    </row>
    <row r="336" spans="1:18" x14ac:dyDescent="0.25">
      <c r="A336" s="535"/>
      <c r="B336" s="536"/>
      <c r="C336" s="469"/>
      <c r="D336" s="513"/>
      <c r="E336" s="469"/>
      <c r="F336" s="513"/>
      <c r="P336" s="548">
        <f t="shared" si="15"/>
        <v>45483</v>
      </c>
      <c r="Q336" s="468">
        <f t="shared" si="16"/>
        <v>0</v>
      </c>
      <c r="R336" s="468">
        <f t="shared" si="12"/>
        <v>0</v>
      </c>
    </row>
    <row r="337" spans="1:18" x14ac:dyDescent="0.25">
      <c r="A337" s="535"/>
      <c r="B337" s="536"/>
      <c r="C337" s="469"/>
      <c r="D337" s="513"/>
      <c r="E337" s="469"/>
      <c r="F337" s="513"/>
      <c r="P337" s="548">
        <f t="shared" si="15"/>
        <v>45484</v>
      </c>
      <c r="Q337" s="468">
        <f t="shared" si="16"/>
        <v>0</v>
      </c>
      <c r="R337" s="468">
        <f t="shared" ref="R337:R400" si="17">$D$14</f>
        <v>0</v>
      </c>
    </row>
    <row r="338" spans="1:18" x14ac:dyDescent="0.25">
      <c r="A338" s="535"/>
      <c r="B338" s="536"/>
      <c r="C338" s="469"/>
      <c r="D338" s="513"/>
      <c r="E338" s="469"/>
      <c r="F338" s="513"/>
      <c r="P338" s="548">
        <f t="shared" si="15"/>
        <v>45485</v>
      </c>
      <c r="Q338" s="468">
        <f t="shared" si="16"/>
        <v>0</v>
      </c>
      <c r="R338" s="468">
        <f t="shared" si="17"/>
        <v>0</v>
      </c>
    </row>
    <row r="339" spans="1:18" x14ac:dyDescent="0.25">
      <c r="A339" s="535"/>
      <c r="B339" s="536"/>
      <c r="C339" s="469"/>
      <c r="D339" s="513"/>
      <c r="E339" s="469"/>
      <c r="F339" s="513"/>
      <c r="P339" s="548">
        <f t="shared" si="15"/>
        <v>45486</v>
      </c>
      <c r="Q339" s="468">
        <f t="shared" si="16"/>
        <v>0</v>
      </c>
      <c r="R339" s="468">
        <f t="shared" si="17"/>
        <v>0</v>
      </c>
    </row>
    <row r="340" spans="1:18" x14ac:dyDescent="0.25">
      <c r="A340" s="535"/>
      <c r="B340" s="536"/>
      <c r="C340" s="469"/>
      <c r="D340" s="513"/>
      <c r="E340" s="469"/>
      <c r="F340" s="513"/>
      <c r="P340" s="548">
        <f t="shared" si="15"/>
        <v>45487</v>
      </c>
      <c r="Q340" s="468">
        <f t="shared" si="16"/>
        <v>0</v>
      </c>
      <c r="R340" s="468">
        <f t="shared" si="17"/>
        <v>0</v>
      </c>
    </row>
    <row r="341" spans="1:18" x14ac:dyDescent="0.25">
      <c r="A341" s="535"/>
      <c r="B341" s="536"/>
      <c r="C341" s="469"/>
      <c r="D341" s="513"/>
      <c r="E341" s="469"/>
      <c r="F341" s="513"/>
      <c r="P341" s="548">
        <f t="shared" si="15"/>
        <v>45488</v>
      </c>
      <c r="Q341" s="468">
        <f t="shared" si="16"/>
        <v>0</v>
      </c>
      <c r="R341" s="468">
        <f t="shared" si="17"/>
        <v>0</v>
      </c>
    </row>
    <row r="342" spans="1:18" x14ac:dyDescent="0.25">
      <c r="A342" s="535"/>
      <c r="B342" s="536"/>
      <c r="C342" s="469"/>
      <c r="D342" s="513"/>
      <c r="E342" s="469"/>
      <c r="F342" s="513"/>
      <c r="P342" s="548">
        <f t="shared" si="15"/>
        <v>45489</v>
      </c>
      <c r="Q342" s="468">
        <f t="shared" si="16"/>
        <v>0</v>
      </c>
      <c r="R342" s="468">
        <f t="shared" si="17"/>
        <v>0</v>
      </c>
    </row>
    <row r="343" spans="1:18" x14ac:dyDescent="0.25">
      <c r="A343" s="535"/>
      <c r="B343" s="536"/>
      <c r="C343" s="469"/>
      <c r="D343" s="513"/>
      <c r="E343" s="469"/>
      <c r="F343" s="513"/>
      <c r="P343" s="548">
        <f t="shared" si="15"/>
        <v>45490</v>
      </c>
      <c r="Q343" s="468">
        <f t="shared" si="16"/>
        <v>0</v>
      </c>
      <c r="R343" s="468">
        <f t="shared" si="17"/>
        <v>0</v>
      </c>
    </row>
    <row r="344" spans="1:18" x14ac:dyDescent="0.25">
      <c r="A344" s="535"/>
      <c r="B344" s="536"/>
      <c r="C344" s="469"/>
      <c r="D344" s="513"/>
      <c r="E344" s="469"/>
      <c r="F344" s="513"/>
      <c r="P344" s="548">
        <f t="shared" si="15"/>
        <v>45491</v>
      </c>
      <c r="Q344" s="468">
        <f t="shared" si="16"/>
        <v>0</v>
      </c>
      <c r="R344" s="468">
        <f t="shared" si="17"/>
        <v>0</v>
      </c>
    </row>
    <row r="345" spans="1:18" x14ac:dyDescent="0.25">
      <c r="A345" s="535"/>
      <c r="B345" s="536"/>
      <c r="C345" s="469"/>
      <c r="D345" s="513"/>
      <c r="E345" s="469"/>
      <c r="F345" s="513"/>
      <c r="P345" s="548">
        <f t="shared" si="15"/>
        <v>45492</v>
      </c>
      <c r="Q345" s="468">
        <f t="shared" si="16"/>
        <v>0</v>
      </c>
      <c r="R345" s="468">
        <f t="shared" si="17"/>
        <v>0</v>
      </c>
    </row>
    <row r="346" spans="1:18" x14ac:dyDescent="0.25">
      <c r="A346" s="535"/>
      <c r="B346" s="536"/>
      <c r="C346" s="469"/>
      <c r="D346" s="513"/>
      <c r="E346" s="469"/>
      <c r="F346" s="513"/>
      <c r="P346" s="548">
        <f t="shared" si="15"/>
        <v>45493</v>
      </c>
      <c r="Q346" s="468">
        <f t="shared" si="16"/>
        <v>0</v>
      </c>
      <c r="R346" s="468">
        <f t="shared" si="17"/>
        <v>0</v>
      </c>
    </row>
    <row r="347" spans="1:18" x14ac:dyDescent="0.25">
      <c r="A347" s="535"/>
      <c r="B347" s="536"/>
      <c r="C347" s="469"/>
      <c r="D347" s="513"/>
      <c r="E347" s="469"/>
      <c r="F347" s="513"/>
      <c r="P347" s="548">
        <f t="shared" si="15"/>
        <v>45494</v>
      </c>
      <c r="Q347" s="468">
        <f t="shared" si="16"/>
        <v>0</v>
      </c>
      <c r="R347" s="468">
        <f t="shared" si="17"/>
        <v>0</v>
      </c>
    </row>
    <row r="348" spans="1:18" x14ac:dyDescent="0.25">
      <c r="A348" s="535"/>
      <c r="B348" s="536"/>
      <c r="C348" s="469"/>
      <c r="D348" s="513"/>
      <c r="E348" s="469"/>
      <c r="F348" s="513"/>
      <c r="P348" s="548">
        <f t="shared" si="15"/>
        <v>45495</v>
      </c>
      <c r="Q348" s="468">
        <f t="shared" si="16"/>
        <v>0</v>
      </c>
      <c r="R348" s="468">
        <f t="shared" si="17"/>
        <v>0</v>
      </c>
    </row>
    <row r="349" spans="1:18" x14ac:dyDescent="0.25">
      <c r="A349" s="535"/>
      <c r="B349" s="536"/>
      <c r="C349" s="469"/>
      <c r="D349" s="513"/>
      <c r="E349" s="469"/>
      <c r="F349" s="513"/>
      <c r="P349" s="548">
        <f t="shared" si="15"/>
        <v>45496</v>
      </c>
      <c r="Q349" s="468">
        <f t="shared" si="16"/>
        <v>0</v>
      </c>
      <c r="R349" s="468">
        <f t="shared" si="17"/>
        <v>0</v>
      </c>
    </row>
    <row r="350" spans="1:18" x14ac:dyDescent="0.25">
      <c r="A350" s="535"/>
      <c r="B350" s="536"/>
      <c r="C350" s="469"/>
      <c r="D350" s="513"/>
      <c r="E350" s="469"/>
      <c r="F350" s="513"/>
      <c r="P350" s="548">
        <f t="shared" si="15"/>
        <v>45497</v>
      </c>
      <c r="Q350" s="468">
        <f t="shared" si="16"/>
        <v>0</v>
      </c>
      <c r="R350" s="468">
        <f t="shared" si="17"/>
        <v>0</v>
      </c>
    </row>
    <row r="351" spans="1:18" x14ac:dyDescent="0.25">
      <c r="A351" s="535"/>
      <c r="B351" s="536"/>
      <c r="C351" s="469"/>
      <c r="D351" s="513"/>
      <c r="E351" s="469"/>
      <c r="F351" s="513"/>
      <c r="P351" s="548">
        <f t="shared" si="15"/>
        <v>45498</v>
      </c>
      <c r="Q351" s="468">
        <f t="shared" si="16"/>
        <v>0</v>
      </c>
      <c r="R351" s="468">
        <f t="shared" si="17"/>
        <v>0</v>
      </c>
    </row>
    <row r="352" spans="1:18" x14ac:dyDescent="0.25">
      <c r="A352" s="535"/>
      <c r="B352" s="536"/>
      <c r="C352" s="469"/>
      <c r="D352" s="513"/>
      <c r="E352" s="469"/>
      <c r="F352" s="513"/>
      <c r="P352" s="548">
        <f t="shared" si="15"/>
        <v>45499</v>
      </c>
      <c r="Q352" s="468">
        <f t="shared" si="16"/>
        <v>0</v>
      </c>
      <c r="R352" s="468">
        <f t="shared" si="17"/>
        <v>0</v>
      </c>
    </row>
    <row r="353" spans="1:18" x14ac:dyDescent="0.25">
      <c r="A353" s="535"/>
      <c r="B353" s="536"/>
      <c r="C353" s="469"/>
      <c r="D353" s="513"/>
      <c r="E353" s="469"/>
      <c r="F353" s="513"/>
      <c r="P353" s="548">
        <f t="shared" si="15"/>
        <v>45500</v>
      </c>
      <c r="Q353" s="468">
        <f t="shared" si="16"/>
        <v>0</v>
      </c>
      <c r="R353" s="468">
        <f t="shared" si="17"/>
        <v>0</v>
      </c>
    </row>
    <row r="354" spans="1:18" x14ac:dyDescent="0.25">
      <c r="A354" s="535"/>
      <c r="B354" s="536"/>
      <c r="C354" s="469"/>
      <c r="D354" s="513"/>
      <c r="E354" s="469"/>
      <c r="F354" s="513"/>
      <c r="P354" s="548">
        <f t="shared" si="15"/>
        <v>45501</v>
      </c>
      <c r="Q354" s="468">
        <f t="shared" si="16"/>
        <v>0</v>
      </c>
      <c r="R354" s="468">
        <f t="shared" si="17"/>
        <v>0</v>
      </c>
    </row>
    <row r="355" spans="1:18" x14ac:dyDescent="0.25">
      <c r="A355" s="535"/>
      <c r="B355" s="536"/>
      <c r="C355" s="469"/>
      <c r="D355" s="513"/>
      <c r="E355" s="469"/>
      <c r="F355" s="513"/>
      <c r="P355" s="548">
        <f t="shared" si="15"/>
        <v>45502</v>
      </c>
      <c r="Q355" s="468">
        <f t="shared" si="16"/>
        <v>0</v>
      </c>
      <c r="R355" s="468">
        <f t="shared" si="17"/>
        <v>0</v>
      </c>
    </row>
    <row r="356" spans="1:18" x14ac:dyDescent="0.25">
      <c r="A356" s="535"/>
      <c r="B356" s="536"/>
      <c r="C356" s="469"/>
      <c r="D356" s="513"/>
      <c r="E356" s="469"/>
      <c r="F356" s="513"/>
      <c r="P356" s="548">
        <f t="shared" si="15"/>
        <v>45503</v>
      </c>
      <c r="Q356" s="468">
        <f t="shared" si="16"/>
        <v>0</v>
      </c>
      <c r="R356" s="468">
        <f t="shared" si="17"/>
        <v>0</v>
      </c>
    </row>
    <row r="357" spans="1:18" x14ac:dyDescent="0.25">
      <c r="A357" s="535"/>
      <c r="B357" s="536"/>
      <c r="C357" s="469"/>
      <c r="D357" s="513"/>
      <c r="E357" s="469"/>
      <c r="F357" s="513"/>
      <c r="P357" s="548">
        <f t="shared" si="15"/>
        <v>45504</v>
      </c>
      <c r="Q357" s="468">
        <f t="shared" si="16"/>
        <v>0</v>
      </c>
      <c r="R357" s="468">
        <f t="shared" si="17"/>
        <v>0</v>
      </c>
    </row>
    <row r="358" spans="1:18" x14ac:dyDescent="0.25">
      <c r="A358" s="535"/>
      <c r="B358" s="536"/>
      <c r="C358" s="469"/>
      <c r="D358" s="513"/>
      <c r="E358" s="469"/>
      <c r="F358" s="513"/>
      <c r="P358" s="548">
        <f t="shared" ref="P358:P388" si="18">C61</f>
        <v>45505</v>
      </c>
      <c r="Q358" s="468">
        <f t="shared" ref="Q358:Q388" si="19">D61</f>
        <v>0</v>
      </c>
      <c r="R358" s="468">
        <f t="shared" si="17"/>
        <v>0</v>
      </c>
    </row>
    <row r="359" spans="1:18" x14ac:dyDescent="0.25">
      <c r="A359" s="535"/>
      <c r="B359" s="536"/>
      <c r="C359" s="469"/>
      <c r="D359" s="513"/>
      <c r="E359" s="469"/>
      <c r="F359" s="513"/>
      <c r="P359" s="548">
        <f t="shared" si="18"/>
        <v>45506</v>
      </c>
      <c r="Q359" s="468">
        <f t="shared" si="19"/>
        <v>0</v>
      </c>
      <c r="R359" s="468">
        <f t="shared" si="17"/>
        <v>0</v>
      </c>
    </row>
    <row r="360" spans="1:18" x14ac:dyDescent="0.25">
      <c r="A360" s="535"/>
      <c r="B360" s="536"/>
      <c r="C360" s="469"/>
      <c r="D360" s="513"/>
      <c r="E360" s="469"/>
      <c r="F360" s="513"/>
      <c r="P360" s="548">
        <f t="shared" si="18"/>
        <v>45507</v>
      </c>
      <c r="Q360" s="468">
        <f t="shared" si="19"/>
        <v>0</v>
      </c>
      <c r="R360" s="468">
        <f t="shared" si="17"/>
        <v>0</v>
      </c>
    </row>
    <row r="361" spans="1:18" x14ac:dyDescent="0.25">
      <c r="A361" s="535"/>
      <c r="B361" s="536"/>
      <c r="C361" s="469"/>
      <c r="D361" s="513"/>
      <c r="E361" s="469"/>
      <c r="F361" s="513"/>
      <c r="P361" s="548">
        <f t="shared" si="18"/>
        <v>45508</v>
      </c>
      <c r="Q361" s="468">
        <f t="shared" si="19"/>
        <v>0</v>
      </c>
      <c r="R361" s="468">
        <f t="shared" si="17"/>
        <v>0</v>
      </c>
    </row>
    <row r="362" spans="1:18" x14ac:dyDescent="0.25">
      <c r="A362" s="535"/>
      <c r="B362" s="536"/>
      <c r="C362" s="469"/>
      <c r="D362" s="513"/>
      <c r="E362" s="469"/>
      <c r="F362" s="513"/>
      <c r="P362" s="548">
        <f t="shared" si="18"/>
        <v>45509</v>
      </c>
      <c r="Q362" s="468">
        <f t="shared" si="19"/>
        <v>0</v>
      </c>
      <c r="R362" s="468">
        <f t="shared" si="17"/>
        <v>0</v>
      </c>
    </row>
    <row r="363" spans="1:18" x14ac:dyDescent="0.25">
      <c r="A363" s="535"/>
      <c r="B363" s="536"/>
      <c r="C363" s="469"/>
      <c r="D363" s="513"/>
      <c r="E363" s="469"/>
      <c r="F363" s="513"/>
      <c r="P363" s="548">
        <f t="shared" si="18"/>
        <v>45510</v>
      </c>
      <c r="Q363" s="468">
        <f t="shared" si="19"/>
        <v>0</v>
      </c>
      <c r="R363" s="468">
        <f t="shared" si="17"/>
        <v>0</v>
      </c>
    </row>
    <row r="364" spans="1:18" x14ac:dyDescent="0.25">
      <c r="A364" s="535"/>
      <c r="B364" s="536"/>
      <c r="C364" s="469"/>
      <c r="D364" s="513"/>
      <c r="E364" s="469"/>
      <c r="F364" s="513"/>
      <c r="P364" s="548">
        <f t="shared" si="18"/>
        <v>45511</v>
      </c>
      <c r="Q364" s="468">
        <f t="shared" si="19"/>
        <v>0</v>
      </c>
      <c r="R364" s="468">
        <f t="shared" si="17"/>
        <v>0</v>
      </c>
    </row>
    <row r="365" spans="1:18" x14ac:dyDescent="0.25">
      <c r="A365" s="535"/>
      <c r="B365" s="536"/>
      <c r="C365" s="469"/>
      <c r="D365" s="513"/>
      <c r="E365" s="469"/>
      <c r="F365" s="513"/>
      <c r="P365" s="548">
        <f t="shared" si="18"/>
        <v>45512</v>
      </c>
      <c r="Q365" s="468">
        <f t="shared" si="19"/>
        <v>0</v>
      </c>
      <c r="R365" s="468">
        <f t="shared" si="17"/>
        <v>0</v>
      </c>
    </row>
    <row r="366" spans="1:18" x14ac:dyDescent="0.25">
      <c r="A366" s="535"/>
      <c r="B366" s="536"/>
      <c r="C366" s="469"/>
      <c r="D366" s="513"/>
      <c r="E366" s="469"/>
      <c r="F366" s="513"/>
      <c r="P366" s="548">
        <f t="shared" si="18"/>
        <v>45513</v>
      </c>
      <c r="Q366" s="468">
        <f t="shared" si="19"/>
        <v>0</v>
      </c>
      <c r="R366" s="468">
        <f t="shared" si="17"/>
        <v>0</v>
      </c>
    </row>
    <row r="367" spans="1:18" x14ac:dyDescent="0.25">
      <c r="A367" s="535"/>
      <c r="B367" s="536"/>
      <c r="C367" s="469"/>
      <c r="D367" s="513"/>
      <c r="E367" s="469"/>
      <c r="F367" s="513"/>
      <c r="P367" s="548">
        <f t="shared" si="18"/>
        <v>45514</v>
      </c>
      <c r="Q367" s="468">
        <f t="shared" si="19"/>
        <v>0</v>
      </c>
      <c r="R367" s="468">
        <f t="shared" si="17"/>
        <v>0</v>
      </c>
    </row>
    <row r="368" spans="1:18" x14ac:dyDescent="0.25">
      <c r="A368" s="535"/>
      <c r="B368" s="536"/>
      <c r="C368" s="469"/>
      <c r="D368" s="513"/>
      <c r="E368" s="469"/>
      <c r="F368" s="513"/>
      <c r="P368" s="548">
        <f t="shared" si="18"/>
        <v>45515</v>
      </c>
      <c r="Q368" s="468">
        <f t="shared" si="19"/>
        <v>0</v>
      </c>
      <c r="R368" s="468">
        <f t="shared" si="17"/>
        <v>0</v>
      </c>
    </row>
    <row r="369" spans="1:18" x14ac:dyDescent="0.25">
      <c r="A369" s="535"/>
      <c r="B369" s="536"/>
      <c r="C369" s="469"/>
      <c r="D369" s="513"/>
      <c r="E369" s="469"/>
      <c r="F369" s="513"/>
      <c r="P369" s="548">
        <f t="shared" si="18"/>
        <v>45516</v>
      </c>
      <c r="Q369" s="468">
        <f t="shared" si="19"/>
        <v>0</v>
      </c>
      <c r="R369" s="468">
        <f t="shared" si="17"/>
        <v>0</v>
      </c>
    </row>
    <row r="370" spans="1:18" x14ac:dyDescent="0.25">
      <c r="A370" s="535"/>
      <c r="B370" s="536"/>
      <c r="C370" s="469"/>
      <c r="D370" s="513"/>
      <c r="E370" s="469"/>
      <c r="F370" s="513"/>
      <c r="P370" s="548">
        <f t="shared" si="18"/>
        <v>45517</v>
      </c>
      <c r="Q370" s="468">
        <f t="shared" si="19"/>
        <v>0</v>
      </c>
      <c r="R370" s="468">
        <f t="shared" si="17"/>
        <v>0</v>
      </c>
    </row>
    <row r="371" spans="1:18" x14ac:dyDescent="0.25">
      <c r="A371" s="535"/>
      <c r="B371" s="536"/>
      <c r="C371" s="469"/>
      <c r="D371" s="513"/>
      <c r="E371" s="469"/>
      <c r="F371" s="513"/>
      <c r="P371" s="548">
        <f t="shared" si="18"/>
        <v>45518</v>
      </c>
      <c r="Q371" s="468">
        <f t="shared" si="19"/>
        <v>0</v>
      </c>
      <c r="R371" s="468">
        <f t="shared" si="17"/>
        <v>0</v>
      </c>
    </row>
    <row r="372" spans="1:18" x14ac:dyDescent="0.25">
      <c r="A372" s="535"/>
      <c r="B372" s="536"/>
      <c r="C372" s="469"/>
      <c r="D372" s="513"/>
      <c r="E372" s="469"/>
      <c r="F372" s="513"/>
      <c r="P372" s="548">
        <f t="shared" si="18"/>
        <v>45519</v>
      </c>
      <c r="Q372" s="468">
        <f t="shared" si="19"/>
        <v>0</v>
      </c>
      <c r="R372" s="468">
        <f t="shared" si="17"/>
        <v>0</v>
      </c>
    </row>
    <row r="373" spans="1:18" x14ac:dyDescent="0.25">
      <c r="A373" s="535"/>
      <c r="B373" s="536"/>
      <c r="C373" s="469"/>
      <c r="D373" s="513"/>
      <c r="E373" s="469"/>
      <c r="F373" s="513"/>
      <c r="P373" s="548">
        <f t="shared" si="18"/>
        <v>45520</v>
      </c>
      <c r="Q373" s="468">
        <f t="shared" si="19"/>
        <v>0</v>
      </c>
      <c r="R373" s="468">
        <f t="shared" si="17"/>
        <v>0</v>
      </c>
    </row>
    <row r="374" spans="1:18" x14ac:dyDescent="0.25">
      <c r="A374" s="535"/>
      <c r="B374" s="536"/>
      <c r="C374" s="469"/>
      <c r="D374" s="513"/>
      <c r="E374" s="469"/>
      <c r="F374" s="513"/>
      <c r="P374" s="548">
        <f t="shared" si="18"/>
        <v>45521</v>
      </c>
      <c r="Q374" s="468">
        <f t="shared" si="19"/>
        <v>0</v>
      </c>
      <c r="R374" s="468">
        <f t="shared" si="17"/>
        <v>0</v>
      </c>
    </row>
    <row r="375" spans="1:18" x14ac:dyDescent="0.25">
      <c r="A375" s="535"/>
      <c r="B375" s="536"/>
      <c r="C375" s="469"/>
      <c r="D375" s="513"/>
      <c r="E375" s="469"/>
      <c r="F375" s="513"/>
      <c r="P375" s="548">
        <f t="shared" si="18"/>
        <v>45522</v>
      </c>
      <c r="Q375" s="468">
        <f t="shared" si="19"/>
        <v>0</v>
      </c>
      <c r="R375" s="468">
        <f t="shared" si="17"/>
        <v>0</v>
      </c>
    </row>
    <row r="376" spans="1:18" x14ac:dyDescent="0.25">
      <c r="A376" s="535"/>
      <c r="B376" s="536"/>
      <c r="C376" s="469"/>
      <c r="D376" s="513"/>
      <c r="E376" s="469"/>
      <c r="F376" s="513"/>
      <c r="P376" s="548">
        <f t="shared" si="18"/>
        <v>45523</v>
      </c>
      <c r="Q376" s="468">
        <f t="shared" si="19"/>
        <v>0</v>
      </c>
      <c r="R376" s="468">
        <f t="shared" si="17"/>
        <v>0</v>
      </c>
    </row>
    <row r="377" spans="1:18" x14ac:dyDescent="0.25">
      <c r="A377" s="535"/>
      <c r="B377" s="536"/>
      <c r="C377" s="469"/>
      <c r="D377" s="513"/>
      <c r="E377" s="469"/>
      <c r="F377" s="513"/>
      <c r="P377" s="548">
        <f t="shared" si="18"/>
        <v>45524</v>
      </c>
      <c r="Q377" s="468">
        <f t="shared" si="19"/>
        <v>0</v>
      </c>
      <c r="R377" s="468">
        <f t="shared" si="17"/>
        <v>0</v>
      </c>
    </row>
    <row r="378" spans="1:18" x14ac:dyDescent="0.25">
      <c r="A378" s="535"/>
      <c r="B378" s="536"/>
      <c r="C378" s="469"/>
      <c r="D378" s="513"/>
      <c r="E378" s="469"/>
      <c r="F378" s="513"/>
      <c r="P378" s="548">
        <f t="shared" si="18"/>
        <v>45525</v>
      </c>
      <c r="Q378" s="468">
        <f t="shared" si="19"/>
        <v>0</v>
      </c>
      <c r="R378" s="468">
        <f t="shared" si="17"/>
        <v>0</v>
      </c>
    </row>
    <row r="379" spans="1:18" x14ac:dyDescent="0.25">
      <c r="A379" s="535"/>
      <c r="B379" s="536"/>
      <c r="C379" s="469"/>
      <c r="D379" s="513"/>
      <c r="E379" s="469"/>
      <c r="F379" s="513"/>
      <c r="P379" s="548">
        <f t="shared" si="18"/>
        <v>45526</v>
      </c>
      <c r="Q379" s="468">
        <f t="shared" si="19"/>
        <v>0</v>
      </c>
      <c r="R379" s="468">
        <f t="shared" si="17"/>
        <v>0</v>
      </c>
    </row>
    <row r="380" spans="1:18" x14ac:dyDescent="0.25">
      <c r="A380" s="535"/>
      <c r="B380" s="536"/>
      <c r="C380" s="469"/>
      <c r="D380" s="513"/>
      <c r="E380" s="469"/>
      <c r="F380" s="513"/>
      <c r="P380" s="548">
        <f t="shared" si="18"/>
        <v>45527</v>
      </c>
      <c r="Q380" s="468">
        <f t="shared" si="19"/>
        <v>0</v>
      </c>
      <c r="R380" s="468">
        <f t="shared" si="17"/>
        <v>0</v>
      </c>
    </row>
    <row r="381" spans="1:18" x14ac:dyDescent="0.25">
      <c r="A381" s="535"/>
      <c r="B381" s="536"/>
      <c r="C381" s="469"/>
      <c r="D381" s="513"/>
      <c r="E381" s="469"/>
      <c r="F381" s="513"/>
      <c r="P381" s="548">
        <f t="shared" si="18"/>
        <v>45528</v>
      </c>
      <c r="Q381" s="468">
        <f t="shared" si="19"/>
        <v>0</v>
      </c>
      <c r="R381" s="468">
        <f t="shared" si="17"/>
        <v>0</v>
      </c>
    </row>
    <row r="382" spans="1:18" x14ac:dyDescent="0.25">
      <c r="A382" s="535"/>
      <c r="B382" s="536"/>
      <c r="C382" s="469"/>
      <c r="D382" s="513"/>
      <c r="E382" s="469"/>
      <c r="F382" s="513"/>
      <c r="P382" s="548">
        <f t="shared" si="18"/>
        <v>45529</v>
      </c>
      <c r="Q382" s="468">
        <f t="shared" si="19"/>
        <v>0</v>
      </c>
      <c r="R382" s="468">
        <f t="shared" si="17"/>
        <v>0</v>
      </c>
    </row>
    <row r="383" spans="1:18" x14ac:dyDescent="0.25">
      <c r="A383" s="535"/>
      <c r="B383" s="536"/>
      <c r="C383" s="469"/>
      <c r="D383" s="513"/>
      <c r="E383" s="469"/>
      <c r="F383" s="513"/>
      <c r="P383" s="548">
        <f t="shared" si="18"/>
        <v>45530</v>
      </c>
      <c r="Q383" s="468">
        <f t="shared" si="19"/>
        <v>0</v>
      </c>
      <c r="R383" s="468">
        <f t="shared" si="17"/>
        <v>0</v>
      </c>
    </row>
    <row r="384" spans="1:18" x14ac:dyDescent="0.25">
      <c r="A384" s="535"/>
      <c r="B384" s="536"/>
      <c r="C384" s="469"/>
      <c r="D384" s="513"/>
      <c r="E384" s="469"/>
      <c r="F384" s="513"/>
      <c r="P384" s="548">
        <f t="shared" si="18"/>
        <v>45531</v>
      </c>
      <c r="Q384" s="468">
        <f t="shared" si="19"/>
        <v>0</v>
      </c>
      <c r="R384" s="468">
        <f t="shared" si="17"/>
        <v>0</v>
      </c>
    </row>
    <row r="385" spans="1:18" x14ac:dyDescent="0.25">
      <c r="A385" s="535"/>
      <c r="B385" s="536"/>
      <c r="C385" s="469"/>
      <c r="D385" s="513"/>
      <c r="E385" s="469"/>
      <c r="F385" s="513"/>
      <c r="P385" s="548">
        <f t="shared" si="18"/>
        <v>45532</v>
      </c>
      <c r="Q385" s="468">
        <f t="shared" si="19"/>
        <v>0</v>
      </c>
      <c r="R385" s="468">
        <f t="shared" si="17"/>
        <v>0</v>
      </c>
    </row>
    <row r="386" spans="1:18" x14ac:dyDescent="0.25">
      <c r="A386" s="535"/>
      <c r="B386" s="536"/>
      <c r="C386" s="469"/>
      <c r="D386" s="513"/>
      <c r="E386" s="469"/>
      <c r="F386" s="513"/>
      <c r="P386" s="548">
        <f t="shared" si="18"/>
        <v>45533</v>
      </c>
      <c r="Q386" s="468">
        <f t="shared" si="19"/>
        <v>0</v>
      </c>
      <c r="R386" s="468">
        <f t="shared" si="17"/>
        <v>0</v>
      </c>
    </row>
    <row r="387" spans="1:18" x14ac:dyDescent="0.25">
      <c r="A387" s="535"/>
      <c r="B387" s="536"/>
      <c r="C387" s="469"/>
      <c r="D387" s="513"/>
      <c r="E387" s="469"/>
      <c r="F387" s="513"/>
      <c r="P387" s="548">
        <f t="shared" si="18"/>
        <v>45534</v>
      </c>
      <c r="Q387" s="468">
        <f t="shared" si="19"/>
        <v>0</v>
      </c>
      <c r="R387" s="468">
        <f t="shared" si="17"/>
        <v>0</v>
      </c>
    </row>
    <row r="388" spans="1:18" x14ac:dyDescent="0.25">
      <c r="A388" s="535"/>
      <c r="B388" s="536"/>
      <c r="C388" s="469"/>
      <c r="D388" s="513"/>
      <c r="E388" s="469"/>
      <c r="F388" s="513"/>
      <c r="P388" s="548">
        <f t="shared" si="18"/>
        <v>45535</v>
      </c>
      <c r="Q388" s="468">
        <f t="shared" si="19"/>
        <v>0</v>
      </c>
      <c r="R388" s="468">
        <f t="shared" si="17"/>
        <v>0</v>
      </c>
    </row>
    <row r="389" spans="1:18" x14ac:dyDescent="0.25">
      <c r="A389" s="535"/>
      <c r="B389" s="536"/>
      <c r="C389" s="469"/>
      <c r="D389" s="513"/>
      <c r="E389" s="469"/>
      <c r="F389" s="513"/>
      <c r="P389" s="548">
        <f t="shared" ref="P389:P418" si="20">E61</f>
        <v>45536</v>
      </c>
      <c r="Q389" s="468">
        <f t="shared" ref="Q389:Q418" si="21">F61</f>
        <v>0</v>
      </c>
      <c r="R389" s="468">
        <f t="shared" si="17"/>
        <v>0</v>
      </c>
    </row>
    <row r="390" spans="1:18" x14ac:dyDescent="0.25">
      <c r="A390" s="535"/>
      <c r="B390" s="536"/>
      <c r="C390" s="469"/>
      <c r="D390" s="513"/>
      <c r="E390" s="469"/>
      <c r="F390" s="513"/>
      <c r="P390" s="548">
        <f t="shared" si="20"/>
        <v>45537</v>
      </c>
      <c r="Q390" s="468">
        <f t="shared" si="21"/>
        <v>0</v>
      </c>
      <c r="R390" s="468">
        <f t="shared" si="17"/>
        <v>0</v>
      </c>
    </row>
    <row r="391" spans="1:18" x14ac:dyDescent="0.25">
      <c r="A391" s="535"/>
      <c r="B391" s="536"/>
      <c r="C391" s="469"/>
      <c r="D391" s="513"/>
      <c r="E391" s="469"/>
      <c r="F391" s="513"/>
      <c r="P391" s="548">
        <f t="shared" si="20"/>
        <v>45538</v>
      </c>
      <c r="Q391" s="468">
        <f t="shared" si="21"/>
        <v>0</v>
      </c>
      <c r="R391" s="468">
        <f t="shared" si="17"/>
        <v>0</v>
      </c>
    </row>
    <row r="392" spans="1:18" x14ac:dyDescent="0.25">
      <c r="A392" s="535"/>
      <c r="B392" s="536"/>
      <c r="C392" s="469"/>
      <c r="D392" s="513"/>
      <c r="E392" s="469"/>
      <c r="F392" s="513"/>
      <c r="P392" s="548">
        <f t="shared" si="20"/>
        <v>45539</v>
      </c>
      <c r="Q392" s="468">
        <f t="shared" si="21"/>
        <v>0</v>
      </c>
      <c r="R392" s="468">
        <f t="shared" si="17"/>
        <v>0</v>
      </c>
    </row>
    <row r="393" spans="1:18" x14ac:dyDescent="0.25">
      <c r="A393" s="535"/>
      <c r="B393" s="536"/>
      <c r="C393" s="469"/>
      <c r="D393" s="513"/>
      <c r="E393" s="469"/>
      <c r="F393" s="513"/>
      <c r="P393" s="548">
        <f t="shared" si="20"/>
        <v>45540</v>
      </c>
      <c r="Q393" s="468">
        <f t="shared" si="21"/>
        <v>0</v>
      </c>
      <c r="R393" s="468">
        <f t="shared" si="17"/>
        <v>0</v>
      </c>
    </row>
    <row r="394" spans="1:18" x14ac:dyDescent="0.25">
      <c r="A394" s="535"/>
      <c r="B394" s="536"/>
      <c r="C394" s="469"/>
      <c r="D394" s="513"/>
      <c r="E394" s="469"/>
      <c r="F394" s="513"/>
      <c r="P394" s="548">
        <f t="shared" si="20"/>
        <v>45541</v>
      </c>
      <c r="Q394" s="468">
        <f t="shared" si="21"/>
        <v>0</v>
      </c>
      <c r="R394" s="468">
        <f t="shared" si="17"/>
        <v>0</v>
      </c>
    </row>
    <row r="395" spans="1:18" x14ac:dyDescent="0.25">
      <c r="A395" s="535"/>
      <c r="B395" s="536"/>
      <c r="C395" s="469"/>
      <c r="D395" s="513"/>
      <c r="E395" s="469"/>
      <c r="F395" s="513"/>
      <c r="P395" s="548">
        <f t="shared" si="20"/>
        <v>45542</v>
      </c>
      <c r="Q395" s="468">
        <f t="shared" si="21"/>
        <v>0</v>
      </c>
      <c r="R395" s="468">
        <f t="shared" si="17"/>
        <v>0</v>
      </c>
    </row>
    <row r="396" spans="1:18" x14ac:dyDescent="0.25">
      <c r="A396" s="535"/>
      <c r="B396" s="536"/>
      <c r="C396" s="469"/>
      <c r="D396" s="513"/>
      <c r="E396" s="469"/>
      <c r="F396" s="513"/>
      <c r="P396" s="548">
        <f t="shared" si="20"/>
        <v>45543</v>
      </c>
      <c r="Q396" s="468">
        <f t="shared" si="21"/>
        <v>0</v>
      </c>
      <c r="R396" s="468">
        <f t="shared" si="17"/>
        <v>0</v>
      </c>
    </row>
    <row r="397" spans="1:18" x14ac:dyDescent="0.25">
      <c r="A397" s="535"/>
      <c r="B397" s="536"/>
      <c r="C397" s="469"/>
      <c r="D397" s="513"/>
      <c r="E397" s="469"/>
      <c r="F397" s="513"/>
      <c r="P397" s="548">
        <f t="shared" si="20"/>
        <v>45544</v>
      </c>
      <c r="Q397" s="468">
        <f t="shared" si="21"/>
        <v>0</v>
      </c>
      <c r="R397" s="468">
        <f t="shared" si="17"/>
        <v>0</v>
      </c>
    </row>
    <row r="398" spans="1:18" x14ac:dyDescent="0.25">
      <c r="A398" s="535"/>
      <c r="B398" s="536"/>
      <c r="C398" s="469"/>
      <c r="D398" s="513"/>
      <c r="E398" s="469"/>
      <c r="F398" s="513"/>
      <c r="P398" s="548">
        <f t="shared" si="20"/>
        <v>45545</v>
      </c>
      <c r="Q398" s="468">
        <f t="shared" si="21"/>
        <v>0</v>
      </c>
      <c r="R398" s="468">
        <f t="shared" si="17"/>
        <v>0</v>
      </c>
    </row>
    <row r="399" spans="1:18" x14ac:dyDescent="0.25">
      <c r="A399" s="535"/>
      <c r="B399" s="536"/>
      <c r="C399" s="469"/>
      <c r="D399" s="513"/>
      <c r="E399" s="469"/>
      <c r="F399" s="513"/>
      <c r="P399" s="548">
        <f t="shared" si="20"/>
        <v>45546</v>
      </c>
      <c r="Q399" s="468">
        <f t="shared" si="21"/>
        <v>0</v>
      </c>
      <c r="R399" s="468">
        <f t="shared" si="17"/>
        <v>0</v>
      </c>
    </row>
    <row r="400" spans="1:18" x14ac:dyDescent="0.25">
      <c r="A400" s="535"/>
      <c r="B400" s="536"/>
      <c r="C400" s="469"/>
      <c r="D400" s="513"/>
      <c r="E400" s="469"/>
      <c r="F400" s="513"/>
      <c r="P400" s="548">
        <f t="shared" si="20"/>
        <v>45547</v>
      </c>
      <c r="Q400" s="468">
        <f t="shared" si="21"/>
        <v>0</v>
      </c>
      <c r="R400" s="468">
        <f t="shared" si="17"/>
        <v>0</v>
      </c>
    </row>
    <row r="401" spans="1:18" x14ac:dyDescent="0.25">
      <c r="A401" s="535"/>
      <c r="B401" s="536"/>
      <c r="C401" s="469"/>
      <c r="D401" s="513"/>
      <c r="E401" s="469"/>
      <c r="F401" s="513"/>
      <c r="P401" s="548">
        <f t="shared" si="20"/>
        <v>45548</v>
      </c>
      <c r="Q401" s="468">
        <f t="shared" si="21"/>
        <v>0</v>
      </c>
      <c r="R401" s="468">
        <f t="shared" ref="R401:R464" si="22">$D$14</f>
        <v>0</v>
      </c>
    </row>
    <row r="402" spans="1:18" x14ac:dyDescent="0.25">
      <c r="A402" s="535"/>
      <c r="B402" s="536"/>
      <c r="C402" s="469"/>
      <c r="D402" s="513"/>
      <c r="E402" s="469"/>
      <c r="F402" s="513"/>
      <c r="P402" s="548">
        <f t="shared" si="20"/>
        <v>45549</v>
      </c>
      <c r="Q402" s="468">
        <f t="shared" si="21"/>
        <v>0</v>
      </c>
      <c r="R402" s="468">
        <f t="shared" si="22"/>
        <v>0</v>
      </c>
    </row>
    <row r="403" spans="1:18" x14ac:dyDescent="0.25">
      <c r="A403" s="535"/>
      <c r="B403" s="536"/>
      <c r="C403" s="469"/>
      <c r="D403" s="513"/>
      <c r="E403" s="469"/>
      <c r="F403" s="513"/>
      <c r="P403" s="548">
        <f t="shared" si="20"/>
        <v>45550</v>
      </c>
      <c r="Q403" s="468">
        <f t="shared" si="21"/>
        <v>0</v>
      </c>
      <c r="R403" s="468">
        <f t="shared" si="22"/>
        <v>0</v>
      </c>
    </row>
    <row r="404" spans="1:18" x14ac:dyDescent="0.25">
      <c r="A404" s="535"/>
      <c r="B404" s="536"/>
      <c r="C404" s="469"/>
      <c r="D404" s="513"/>
      <c r="E404" s="469"/>
      <c r="F404" s="513"/>
      <c r="P404" s="548">
        <f t="shared" si="20"/>
        <v>45551</v>
      </c>
      <c r="Q404" s="468">
        <f t="shared" si="21"/>
        <v>0</v>
      </c>
      <c r="R404" s="468">
        <f t="shared" si="22"/>
        <v>0</v>
      </c>
    </row>
    <row r="405" spans="1:18" x14ac:dyDescent="0.25">
      <c r="A405" s="535"/>
      <c r="B405" s="536"/>
      <c r="C405" s="469"/>
      <c r="D405" s="513"/>
      <c r="E405" s="469"/>
      <c r="F405" s="513"/>
      <c r="P405" s="548">
        <f t="shared" si="20"/>
        <v>45552</v>
      </c>
      <c r="Q405" s="468">
        <f t="shared" si="21"/>
        <v>0</v>
      </c>
      <c r="R405" s="468">
        <f t="shared" si="22"/>
        <v>0</v>
      </c>
    </row>
    <row r="406" spans="1:18" x14ac:dyDescent="0.25">
      <c r="A406" s="535"/>
      <c r="B406" s="536"/>
      <c r="C406" s="469"/>
      <c r="D406" s="513"/>
      <c r="E406" s="469"/>
      <c r="F406" s="513"/>
      <c r="P406" s="548">
        <f t="shared" si="20"/>
        <v>45553</v>
      </c>
      <c r="Q406" s="468">
        <f t="shared" si="21"/>
        <v>0</v>
      </c>
      <c r="R406" s="468">
        <f t="shared" si="22"/>
        <v>0</v>
      </c>
    </row>
    <row r="407" spans="1:18" x14ac:dyDescent="0.25">
      <c r="A407" s="535"/>
      <c r="B407" s="536"/>
      <c r="C407" s="469"/>
      <c r="D407" s="513"/>
      <c r="E407" s="469"/>
      <c r="F407" s="513"/>
      <c r="P407" s="548">
        <f t="shared" si="20"/>
        <v>45554</v>
      </c>
      <c r="Q407" s="468">
        <f t="shared" si="21"/>
        <v>0</v>
      </c>
      <c r="R407" s="468">
        <f t="shared" si="22"/>
        <v>0</v>
      </c>
    </row>
    <row r="408" spans="1:18" x14ac:dyDescent="0.25">
      <c r="A408" s="535"/>
      <c r="B408" s="536"/>
      <c r="C408" s="469"/>
      <c r="D408" s="513"/>
      <c r="E408" s="469"/>
      <c r="F408" s="513"/>
      <c r="P408" s="548">
        <f t="shared" si="20"/>
        <v>45555</v>
      </c>
      <c r="Q408" s="468">
        <f t="shared" si="21"/>
        <v>0</v>
      </c>
      <c r="R408" s="468">
        <f t="shared" si="22"/>
        <v>0</v>
      </c>
    </row>
    <row r="409" spans="1:18" x14ac:dyDescent="0.25">
      <c r="A409" s="535"/>
      <c r="B409" s="536"/>
      <c r="C409" s="469"/>
      <c r="D409" s="513"/>
      <c r="E409" s="469"/>
      <c r="F409" s="513"/>
      <c r="P409" s="548">
        <f t="shared" si="20"/>
        <v>45556</v>
      </c>
      <c r="Q409" s="468">
        <f t="shared" si="21"/>
        <v>0</v>
      </c>
      <c r="R409" s="468">
        <f t="shared" si="22"/>
        <v>0</v>
      </c>
    </row>
    <row r="410" spans="1:18" x14ac:dyDescent="0.25">
      <c r="A410" s="535"/>
      <c r="B410" s="536"/>
      <c r="C410" s="469"/>
      <c r="D410" s="513"/>
      <c r="E410" s="469"/>
      <c r="F410" s="513"/>
      <c r="P410" s="548">
        <f t="shared" si="20"/>
        <v>45557</v>
      </c>
      <c r="Q410" s="468">
        <f t="shared" si="21"/>
        <v>0</v>
      </c>
      <c r="R410" s="468">
        <f t="shared" si="22"/>
        <v>0</v>
      </c>
    </row>
    <row r="411" spans="1:18" x14ac:dyDescent="0.25">
      <c r="A411" s="535"/>
      <c r="B411" s="536"/>
      <c r="C411" s="469"/>
      <c r="D411" s="513"/>
      <c r="E411" s="469"/>
      <c r="F411" s="513"/>
      <c r="P411" s="548">
        <f t="shared" si="20"/>
        <v>45558</v>
      </c>
      <c r="Q411" s="468">
        <f t="shared" si="21"/>
        <v>0</v>
      </c>
      <c r="R411" s="468">
        <f t="shared" si="22"/>
        <v>0</v>
      </c>
    </row>
    <row r="412" spans="1:18" x14ac:dyDescent="0.25">
      <c r="A412" s="535"/>
      <c r="B412" s="536"/>
      <c r="C412" s="469"/>
      <c r="D412" s="513"/>
      <c r="E412" s="469"/>
      <c r="F412" s="513"/>
      <c r="P412" s="548">
        <f t="shared" si="20"/>
        <v>45559</v>
      </c>
      <c r="Q412" s="468">
        <f t="shared" si="21"/>
        <v>0</v>
      </c>
      <c r="R412" s="468">
        <f t="shared" si="22"/>
        <v>0</v>
      </c>
    </row>
    <row r="413" spans="1:18" x14ac:dyDescent="0.25">
      <c r="A413" s="535"/>
      <c r="B413" s="536"/>
      <c r="C413" s="469"/>
      <c r="D413" s="513"/>
      <c r="E413" s="469"/>
      <c r="F413" s="513"/>
      <c r="P413" s="548">
        <f t="shared" si="20"/>
        <v>45560</v>
      </c>
      <c r="Q413" s="468">
        <f t="shared" si="21"/>
        <v>0</v>
      </c>
      <c r="R413" s="468">
        <f t="shared" si="22"/>
        <v>0</v>
      </c>
    </row>
    <row r="414" spans="1:18" x14ac:dyDescent="0.25">
      <c r="A414" s="535"/>
      <c r="B414" s="536"/>
      <c r="C414" s="469"/>
      <c r="D414" s="513"/>
      <c r="E414" s="469"/>
      <c r="F414" s="513"/>
      <c r="P414" s="548">
        <f t="shared" si="20"/>
        <v>45561</v>
      </c>
      <c r="Q414" s="468">
        <f t="shared" si="21"/>
        <v>0</v>
      </c>
      <c r="R414" s="468">
        <f t="shared" si="22"/>
        <v>0</v>
      </c>
    </row>
    <row r="415" spans="1:18" x14ac:dyDescent="0.25">
      <c r="A415" s="535"/>
      <c r="B415" s="536"/>
      <c r="C415" s="469"/>
      <c r="D415" s="513"/>
      <c r="E415" s="469"/>
      <c r="F415" s="513"/>
      <c r="P415" s="548">
        <f t="shared" si="20"/>
        <v>45562</v>
      </c>
      <c r="Q415" s="468">
        <f t="shared" si="21"/>
        <v>0</v>
      </c>
      <c r="R415" s="468">
        <f t="shared" si="22"/>
        <v>0</v>
      </c>
    </row>
    <row r="416" spans="1:18" x14ac:dyDescent="0.25">
      <c r="A416" s="535"/>
      <c r="B416" s="536"/>
      <c r="C416" s="469"/>
      <c r="D416" s="513"/>
      <c r="E416" s="469"/>
      <c r="F416" s="513"/>
      <c r="P416" s="548">
        <f t="shared" si="20"/>
        <v>45563</v>
      </c>
      <c r="Q416" s="468">
        <f t="shared" si="21"/>
        <v>0</v>
      </c>
      <c r="R416" s="468">
        <f t="shared" si="22"/>
        <v>0</v>
      </c>
    </row>
    <row r="417" spans="1:18" x14ac:dyDescent="0.25">
      <c r="A417" s="535"/>
      <c r="B417" s="536"/>
      <c r="C417" s="469"/>
      <c r="D417" s="513"/>
      <c r="E417" s="469"/>
      <c r="F417" s="513"/>
      <c r="P417" s="548">
        <f t="shared" si="20"/>
        <v>45564</v>
      </c>
      <c r="Q417" s="468">
        <f t="shared" si="21"/>
        <v>0</v>
      </c>
      <c r="R417" s="468">
        <f t="shared" si="22"/>
        <v>0</v>
      </c>
    </row>
    <row r="418" spans="1:18" x14ac:dyDescent="0.25">
      <c r="A418" s="535"/>
      <c r="B418" s="536"/>
      <c r="C418" s="469"/>
      <c r="D418" s="513"/>
      <c r="E418" s="469"/>
      <c r="F418" s="513"/>
      <c r="P418" s="548">
        <f t="shared" si="20"/>
        <v>45565</v>
      </c>
      <c r="Q418" s="468">
        <f t="shared" si="21"/>
        <v>0</v>
      </c>
      <c r="R418" s="468">
        <f t="shared" si="22"/>
        <v>0</v>
      </c>
    </row>
    <row r="419" spans="1:18" x14ac:dyDescent="0.25">
      <c r="A419" s="535"/>
      <c r="B419" s="536"/>
      <c r="C419" s="469"/>
      <c r="D419" s="513"/>
      <c r="E419" s="469"/>
      <c r="F419" s="513"/>
      <c r="P419" s="548">
        <f t="shared" ref="P419:P449" si="23">G61</f>
        <v>45566</v>
      </c>
      <c r="Q419" s="468">
        <f t="shared" ref="Q419:Q449" si="24">H61</f>
        <v>0</v>
      </c>
      <c r="R419" s="468">
        <f t="shared" si="22"/>
        <v>0</v>
      </c>
    </row>
    <row r="420" spans="1:18" x14ac:dyDescent="0.25">
      <c r="A420" s="535"/>
      <c r="B420" s="536"/>
      <c r="C420" s="469"/>
      <c r="D420" s="513"/>
      <c r="E420" s="469"/>
      <c r="F420" s="513"/>
      <c r="P420" s="548">
        <f t="shared" si="23"/>
        <v>45567</v>
      </c>
      <c r="Q420" s="468">
        <f t="shared" si="24"/>
        <v>0</v>
      </c>
      <c r="R420" s="468">
        <f t="shared" si="22"/>
        <v>0</v>
      </c>
    </row>
    <row r="421" spans="1:18" x14ac:dyDescent="0.25">
      <c r="A421" s="535"/>
      <c r="B421" s="536"/>
      <c r="C421" s="469"/>
      <c r="D421" s="513"/>
      <c r="E421" s="469"/>
      <c r="F421" s="513"/>
      <c r="P421" s="548">
        <f t="shared" si="23"/>
        <v>45568</v>
      </c>
      <c r="Q421" s="468">
        <f t="shared" si="24"/>
        <v>0</v>
      </c>
      <c r="R421" s="468">
        <f t="shared" si="22"/>
        <v>0</v>
      </c>
    </row>
    <row r="422" spans="1:18" x14ac:dyDescent="0.25">
      <c r="A422" s="535"/>
      <c r="B422" s="536"/>
      <c r="C422" s="469"/>
      <c r="D422" s="513"/>
      <c r="E422" s="469"/>
      <c r="F422" s="513"/>
      <c r="P422" s="548">
        <f t="shared" si="23"/>
        <v>45569</v>
      </c>
      <c r="Q422" s="468">
        <f t="shared" si="24"/>
        <v>0</v>
      </c>
      <c r="R422" s="468">
        <f t="shared" si="22"/>
        <v>0</v>
      </c>
    </row>
    <row r="423" spans="1:18" x14ac:dyDescent="0.25">
      <c r="A423" s="535"/>
      <c r="B423" s="536"/>
      <c r="C423" s="469"/>
      <c r="D423" s="513"/>
      <c r="E423" s="469"/>
      <c r="F423" s="513"/>
      <c r="P423" s="548">
        <f t="shared" si="23"/>
        <v>45570</v>
      </c>
      <c r="Q423" s="468">
        <f t="shared" si="24"/>
        <v>0</v>
      </c>
      <c r="R423" s="468">
        <f t="shared" si="22"/>
        <v>0</v>
      </c>
    </row>
    <row r="424" spans="1:18" x14ac:dyDescent="0.25">
      <c r="A424" s="535"/>
      <c r="B424" s="536"/>
      <c r="C424" s="469"/>
      <c r="D424" s="513"/>
      <c r="E424" s="469"/>
      <c r="F424" s="513"/>
      <c r="P424" s="548">
        <f t="shared" si="23"/>
        <v>45571</v>
      </c>
      <c r="Q424" s="468">
        <f t="shared" si="24"/>
        <v>0</v>
      </c>
      <c r="R424" s="468">
        <f t="shared" si="22"/>
        <v>0</v>
      </c>
    </row>
    <row r="425" spans="1:18" x14ac:dyDescent="0.25">
      <c r="A425" s="535"/>
      <c r="B425" s="536"/>
      <c r="C425" s="469"/>
      <c r="D425" s="513"/>
      <c r="E425" s="469"/>
      <c r="F425" s="513"/>
      <c r="P425" s="548">
        <f t="shared" si="23"/>
        <v>45572</v>
      </c>
      <c r="Q425" s="468">
        <f t="shared" si="24"/>
        <v>0</v>
      </c>
      <c r="R425" s="468">
        <f t="shared" si="22"/>
        <v>0</v>
      </c>
    </row>
    <row r="426" spans="1:18" x14ac:dyDescent="0.25">
      <c r="A426" s="535"/>
      <c r="B426" s="536"/>
      <c r="C426" s="469"/>
      <c r="D426" s="513"/>
      <c r="E426" s="469"/>
      <c r="F426" s="513"/>
      <c r="P426" s="548">
        <f t="shared" si="23"/>
        <v>45573</v>
      </c>
      <c r="Q426" s="468">
        <f t="shared" si="24"/>
        <v>0</v>
      </c>
      <c r="R426" s="468">
        <f t="shared" si="22"/>
        <v>0</v>
      </c>
    </row>
    <row r="427" spans="1:18" x14ac:dyDescent="0.25">
      <c r="A427" s="535"/>
      <c r="B427" s="536"/>
      <c r="C427" s="469"/>
      <c r="D427" s="513"/>
      <c r="E427" s="469"/>
      <c r="F427" s="513"/>
      <c r="P427" s="548">
        <f t="shared" si="23"/>
        <v>45574</v>
      </c>
      <c r="Q427" s="468">
        <f t="shared" si="24"/>
        <v>0</v>
      </c>
      <c r="R427" s="468">
        <f t="shared" si="22"/>
        <v>0</v>
      </c>
    </row>
    <row r="428" spans="1:18" x14ac:dyDescent="0.25">
      <c r="A428" s="535"/>
      <c r="B428" s="536"/>
      <c r="C428" s="469"/>
      <c r="D428" s="513"/>
      <c r="E428" s="469"/>
      <c r="F428" s="513"/>
      <c r="P428" s="548">
        <f t="shared" si="23"/>
        <v>45575</v>
      </c>
      <c r="Q428" s="468">
        <f t="shared" si="24"/>
        <v>0</v>
      </c>
      <c r="R428" s="468">
        <f t="shared" si="22"/>
        <v>0</v>
      </c>
    </row>
    <row r="429" spans="1:18" x14ac:dyDescent="0.25">
      <c r="A429" s="535"/>
      <c r="B429" s="536"/>
      <c r="C429" s="469"/>
      <c r="D429" s="513"/>
      <c r="E429" s="469"/>
      <c r="F429" s="513"/>
      <c r="P429" s="548">
        <f t="shared" si="23"/>
        <v>45576</v>
      </c>
      <c r="Q429" s="468">
        <f t="shared" si="24"/>
        <v>0</v>
      </c>
      <c r="R429" s="468">
        <f t="shared" si="22"/>
        <v>0</v>
      </c>
    </row>
    <row r="430" spans="1:18" x14ac:dyDescent="0.25">
      <c r="A430" s="535"/>
      <c r="B430" s="536"/>
      <c r="C430" s="469"/>
      <c r="D430" s="513"/>
      <c r="E430" s="469"/>
      <c r="F430" s="513"/>
      <c r="P430" s="548">
        <f t="shared" si="23"/>
        <v>45577</v>
      </c>
      <c r="Q430" s="468">
        <f t="shared" si="24"/>
        <v>0</v>
      </c>
      <c r="R430" s="468">
        <f t="shared" si="22"/>
        <v>0</v>
      </c>
    </row>
    <row r="431" spans="1:18" x14ac:dyDescent="0.25">
      <c r="A431" s="535"/>
      <c r="B431" s="536"/>
      <c r="C431" s="469"/>
      <c r="D431" s="513"/>
      <c r="E431" s="469"/>
      <c r="F431" s="513"/>
      <c r="P431" s="548">
        <f t="shared" si="23"/>
        <v>45578</v>
      </c>
      <c r="Q431" s="468">
        <f t="shared" si="24"/>
        <v>0</v>
      </c>
      <c r="R431" s="468">
        <f t="shared" si="22"/>
        <v>0</v>
      </c>
    </row>
    <row r="432" spans="1:18" x14ac:dyDescent="0.25">
      <c r="A432" s="535"/>
      <c r="B432" s="536"/>
      <c r="C432" s="469"/>
      <c r="D432" s="513"/>
      <c r="E432" s="469"/>
      <c r="F432" s="513"/>
      <c r="P432" s="548">
        <f t="shared" si="23"/>
        <v>45579</v>
      </c>
      <c r="Q432" s="468">
        <f t="shared" si="24"/>
        <v>0</v>
      </c>
      <c r="R432" s="468">
        <f t="shared" si="22"/>
        <v>0</v>
      </c>
    </row>
    <row r="433" spans="1:18" x14ac:dyDescent="0.25">
      <c r="A433" s="535"/>
      <c r="B433" s="536"/>
      <c r="C433" s="469"/>
      <c r="D433" s="513"/>
      <c r="E433" s="469"/>
      <c r="F433" s="513"/>
      <c r="P433" s="548">
        <f t="shared" si="23"/>
        <v>45580</v>
      </c>
      <c r="Q433" s="468">
        <f t="shared" si="24"/>
        <v>0</v>
      </c>
      <c r="R433" s="468">
        <f t="shared" si="22"/>
        <v>0</v>
      </c>
    </row>
    <row r="434" spans="1:18" x14ac:dyDescent="0.25">
      <c r="A434" s="535"/>
      <c r="B434" s="536"/>
      <c r="C434" s="469"/>
      <c r="D434" s="513"/>
      <c r="E434" s="469"/>
      <c r="F434" s="513"/>
      <c r="P434" s="548">
        <f t="shared" si="23"/>
        <v>45581</v>
      </c>
      <c r="Q434" s="468">
        <f t="shared" si="24"/>
        <v>0</v>
      </c>
      <c r="R434" s="468">
        <f t="shared" si="22"/>
        <v>0</v>
      </c>
    </row>
    <row r="435" spans="1:18" x14ac:dyDescent="0.25">
      <c r="A435" s="535"/>
      <c r="B435" s="536"/>
      <c r="C435" s="469"/>
      <c r="D435" s="513"/>
      <c r="E435" s="469"/>
      <c r="F435" s="513"/>
      <c r="P435" s="548">
        <f t="shared" si="23"/>
        <v>45582</v>
      </c>
      <c r="Q435" s="468">
        <f t="shared" si="24"/>
        <v>0</v>
      </c>
      <c r="R435" s="468">
        <f t="shared" si="22"/>
        <v>0</v>
      </c>
    </row>
    <row r="436" spans="1:18" x14ac:dyDescent="0.25">
      <c r="A436" s="535"/>
      <c r="B436" s="536"/>
      <c r="C436" s="469"/>
      <c r="D436" s="513"/>
      <c r="E436" s="469"/>
      <c r="F436" s="513"/>
      <c r="P436" s="548">
        <f t="shared" si="23"/>
        <v>45583</v>
      </c>
      <c r="Q436" s="468">
        <f t="shared" si="24"/>
        <v>0</v>
      </c>
      <c r="R436" s="468">
        <f t="shared" si="22"/>
        <v>0</v>
      </c>
    </row>
    <row r="437" spans="1:18" x14ac:dyDescent="0.25">
      <c r="A437" s="535"/>
      <c r="B437" s="536"/>
      <c r="C437" s="469"/>
      <c r="D437" s="513"/>
      <c r="E437" s="469"/>
      <c r="F437" s="513"/>
      <c r="P437" s="548">
        <f t="shared" si="23"/>
        <v>45584</v>
      </c>
      <c r="Q437" s="468">
        <f t="shared" si="24"/>
        <v>0</v>
      </c>
      <c r="R437" s="468">
        <f t="shared" si="22"/>
        <v>0</v>
      </c>
    </row>
    <row r="438" spans="1:18" x14ac:dyDescent="0.25">
      <c r="A438" s="535"/>
      <c r="B438" s="536"/>
      <c r="C438" s="469"/>
      <c r="D438" s="513"/>
      <c r="E438" s="469"/>
      <c r="F438" s="513"/>
      <c r="P438" s="548">
        <f t="shared" si="23"/>
        <v>45585</v>
      </c>
      <c r="Q438" s="468">
        <f t="shared" si="24"/>
        <v>0</v>
      </c>
      <c r="R438" s="468">
        <f t="shared" si="22"/>
        <v>0</v>
      </c>
    </row>
    <row r="439" spans="1:18" x14ac:dyDescent="0.25">
      <c r="A439" s="535"/>
      <c r="B439" s="536"/>
      <c r="C439" s="469"/>
      <c r="D439" s="513"/>
      <c r="E439" s="469"/>
      <c r="F439" s="513"/>
      <c r="P439" s="548">
        <f t="shared" si="23"/>
        <v>45586</v>
      </c>
      <c r="Q439" s="468">
        <f t="shared" si="24"/>
        <v>0</v>
      </c>
      <c r="R439" s="468">
        <f t="shared" si="22"/>
        <v>0</v>
      </c>
    </row>
    <row r="440" spans="1:18" x14ac:dyDescent="0.25">
      <c r="A440" s="535"/>
      <c r="B440" s="536"/>
      <c r="C440" s="469"/>
      <c r="D440" s="513"/>
      <c r="E440" s="469"/>
      <c r="F440" s="513"/>
      <c r="P440" s="548">
        <f t="shared" si="23"/>
        <v>45587</v>
      </c>
      <c r="Q440" s="468">
        <f t="shared" si="24"/>
        <v>0</v>
      </c>
      <c r="R440" s="468">
        <f t="shared" si="22"/>
        <v>0</v>
      </c>
    </row>
    <row r="441" spans="1:18" x14ac:dyDescent="0.25">
      <c r="A441" s="535"/>
      <c r="B441" s="536"/>
      <c r="C441" s="469"/>
      <c r="D441" s="513"/>
      <c r="E441" s="469"/>
      <c r="F441" s="513"/>
      <c r="P441" s="548">
        <f t="shared" si="23"/>
        <v>45588</v>
      </c>
      <c r="Q441" s="468">
        <f t="shared" si="24"/>
        <v>0</v>
      </c>
      <c r="R441" s="468">
        <f t="shared" si="22"/>
        <v>0</v>
      </c>
    </row>
    <row r="442" spans="1:18" x14ac:dyDescent="0.25">
      <c r="A442" s="535"/>
      <c r="B442" s="536"/>
      <c r="C442" s="469"/>
      <c r="D442" s="513"/>
      <c r="E442" s="469"/>
      <c r="F442" s="513"/>
      <c r="P442" s="548">
        <f t="shared" si="23"/>
        <v>45589</v>
      </c>
      <c r="Q442" s="468">
        <f t="shared" si="24"/>
        <v>0</v>
      </c>
      <c r="R442" s="468">
        <f t="shared" si="22"/>
        <v>0</v>
      </c>
    </row>
    <row r="443" spans="1:18" x14ac:dyDescent="0.25">
      <c r="A443" s="535"/>
      <c r="B443" s="536"/>
      <c r="C443" s="469"/>
      <c r="D443" s="513"/>
      <c r="E443" s="469"/>
      <c r="F443" s="513"/>
      <c r="P443" s="548">
        <f t="shared" si="23"/>
        <v>45590</v>
      </c>
      <c r="Q443" s="468">
        <f t="shared" si="24"/>
        <v>0</v>
      </c>
      <c r="R443" s="468">
        <f t="shared" si="22"/>
        <v>0</v>
      </c>
    </row>
    <row r="444" spans="1:18" x14ac:dyDescent="0.25">
      <c r="A444" s="535"/>
      <c r="B444" s="536"/>
      <c r="C444" s="469"/>
      <c r="D444" s="513"/>
      <c r="E444" s="469"/>
      <c r="F444" s="513"/>
      <c r="P444" s="548">
        <f t="shared" si="23"/>
        <v>45591</v>
      </c>
      <c r="Q444" s="468">
        <f t="shared" si="24"/>
        <v>0</v>
      </c>
      <c r="R444" s="468">
        <f t="shared" si="22"/>
        <v>0</v>
      </c>
    </row>
    <row r="445" spans="1:18" x14ac:dyDescent="0.25">
      <c r="A445" s="535"/>
      <c r="B445" s="536"/>
      <c r="C445" s="469"/>
      <c r="D445" s="513"/>
      <c r="E445" s="469"/>
      <c r="F445" s="513"/>
      <c r="P445" s="548">
        <f t="shared" si="23"/>
        <v>45592</v>
      </c>
      <c r="Q445" s="468">
        <f t="shared" si="24"/>
        <v>0</v>
      </c>
      <c r="R445" s="468">
        <f t="shared" si="22"/>
        <v>0</v>
      </c>
    </row>
    <row r="446" spans="1:18" x14ac:dyDescent="0.25">
      <c r="A446" s="535"/>
      <c r="B446" s="536"/>
      <c r="C446" s="469"/>
      <c r="D446" s="513"/>
      <c r="E446" s="469"/>
      <c r="F446" s="513"/>
      <c r="P446" s="548">
        <f t="shared" si="23"/>
        <v>45593</v>
      </c>
      <c r="Q446" s="468">
        <f t="shared" si="24"/>
        <v>0</v>
      </c>
      <c r="R446" s="468">
        <f t="shared" si="22"/>
        <v>0</v>
      </c>
    </row>
    <row r="447" spans="1:18" x14ac:dyDescent="0.25">
      <c r="A447" s="535"/>
      <c r="B447" s="536"/>
      <c r="C447" s="469"/>
      <c r="D447" s="513"/>
      <c r="E447" s="469"/>
      <c r="F447" s="513"/>
      <c r="P447" s="548">
        <f t="shared" si="23"/>
        <v>45594</v>
      </c>
      <c r="Q447" s="468">
        <f t="shared" si="24"/>
        <v>0</v>
      </c>
      <c r="R447" s="468">
        <f t="shared" si="22"/>
        <v>0</v>
      </c>
    </row>
    <row r="448" spans="1:18" x14ac:dyDescent="0.25">
      <c r="A448" s="535"/>
      <c r="B448" s="536"/>
      <c r="C448" s="469"/>
      <c r="D448" s="513"/>
      <c r="E448" s="469"/>
      <c r="F448" s="513"/>
      <c r="P448" s="548">
        <f t="shared" si="23"/>
        <v>45595</v>
      </c>
      <c r="Q448" s="468">
        <f t="shared" si="24"/>
        <v>0</v>
      </c>
      <c r="R448" s="468">
        <f t="shared" si="22"/>
        <v>0</v>
      </c>
    </row>
    <row r="449" spans="1:18" x14ac:dyDescent="0.25">
      <c r="A449" s="535"/>
      <c r="B449" s="536"/>
      <c r="C449" s="469"/>
      <c r="D449" s="513"/>
      <c r="E449" s="469"/>
      <c r="F449" s="513"/>
      <c r="P449" s="548">
        <f t="shared" si="23"/>
        <v>45596</v>
      </c>
      <c r="Q449" s="468">
        <f t="shared" si="24"/>
        <v>0</v>
      </c>
      <c r="R449" s="468">
        <f t="shared" si="22"/>
        <v>0</v>
      </c>
    </row>
    <row r="450" spans="1:18" x14ac:dyDescent="0.25">
      <c r="A450" s="535"/>
      <c r="B450" s="536"/>
      <c r="C450" s="469"/>
      <c r="D450" s="513"/>
      <c r="E450" s="469"/>
      <c r="F450" s="513"/>
      <c r="P450" s="548">
        <f t="shared" ref="P450:P479" si="25">I61</f>
        <v>45597</v>
      </c>
      <c r="Q450" s="468">
        <f t="shared" ref="Q450:Q479" si="26">J61</f>
        <v>0</v>
      </c>
      <c r="R450" s="468">
        <f t="shared" si="22"/>
        <v>0</v>
      </c>
    </row>
    <row r="451" spans="1:18" x14ac:dyDescent="0.25">
      <c r="A451" s="535"/>
      <c r="B451" s="536"/>
      <c r="C451" s="469"/>
      <c r="D451" s="513"/>
      <c r="E451" s="469"/>
      <c r="F451" s="513"/>
      <c r="P451" s="548">
        <f t="shared" si="25"/>
        <v>45598</v>
      </c>
      <c r="Q451" s="468">
        <f t="shared" si="26"/>
        <v>0</v>
      </c>
      <c r="R451" s="468">
        <f t="shared" si="22"/>
        <v>0</v>
      </c>
    </row>
    <row r="452" spans="1:18" x14ac:dyDescent="0.25">
      <c r="A452" s="535"/>
      <c r="B452" s="536"/>
      <c r="C452" s="469"/>
      <c r="D452" s="513"/>
      <c r="E452" s="469"/>
      <c r="F452" s="513"/>
      <c r="P452" s="548">
        <f t="shared" si="25"/>
        <v>45599</v>
      </c>
      <c r="Q452" s="468">
        <f t="shared" si="26"/>
        <v>0</v>
      </c>
      <c r="R452" s="468">
        <f t="shared" si="22"/>
        <v>0</v>
      </c>
    </row>
    <row r="453" spans="1:18" x14ac:dyDescent="0.25">
      <c r="A453" s="535"/>
      <c r="B453" s="536"/>
      <c r="C453" s="469"/>
      <c r="D453" s="513"/>
      <c r="E453" s="469"/>
      <c r="F453" s="513"/>
      <c r="P453" s="548">
        <f t="shared" si="25"/>
        <v>45600</v>
      </c>
      <c r="Q453" s="468">
        <f t="shared" si="26"/>
        <v>0</v>
      </c>
      <c r="R453" s="468">
        <f t="shared" si="22"/>
        <v>0</v>
      </c>
    </row>
    <row r="454" spans="1:18" x14ac:dyDescent="0.25">
      <c r="A454" s="535"/>
      <c r="B454" s="536"/>
      <c r="C454" s="469"/>
      <c r="D454" s="513"/>
      <c r="E454" s="469"/>
      <c r="F454" s="513"/>
      <c r="P454" s="548">
        <f t="shared" si="25"/>
        <v>45601</v>
      </c>
      <c r="Q454" s="468">
        <f t="shared" si="26"/>
        <v>0</v>
      </c>
      <c r="R454" s="468">
        <f t="shared" si="22"/>
        <v>0</v>
      </c>
    </row>
    <row r="455" spans="1:18" x14ac:dyDescent="0.25">
      <c r="A455" s="535"/>
      <c r="B455" s="536"/>
      <c r="C455" s="469"/>
      <c r="D455" s="513"/>
      <c r="E455" s="469"/>
      <c r="F455" s="513"/>
      <c r="P455" s="548">
        <f t="shared" si="25"/>
        <v>45602</v>
      </c>
      <c r="Q455" s="468">
        <f t="shared" si="26"/>
        <v>0</v>
      </c>
      <c r="R455" s="468">
        <f t="shared" si="22"/>
        <v>0</v>
      </c>
    </row>
    <row r="456" spans="1:18" x14ac:dyDescent="0.25">
      <c r="A456" s="535"/>
      <c r="B456" s="536"/>
      <c r="C456" s="469"/>
      <c r="D456" s="513"/>
      <c r="E456" s="469"/>
      <c r="F456" s="513"/>
      <c r="P456" s="548">
        <f t="shared" si="25"/>
        <v>45603</v>
      </c>
      <c r="Q456" s="468">
        <f t="shared" si="26"/>
        <v>0</v>
      </c>
      <c r="R456" s="468">
        <f t="shared" si="22"/>
        <v>0</v>
      </c>
    </row>
    <row r="457" spans="1:18" x14ac:dyDescent="0.25">
      <c r="A457" s="535"/>
      <c r="B457" s="536"/>
      <c r="C457" s="469"/>
      <c r="D457" s="513"/>
      <c r="E457" s="469"/>
      <c r="F457" s="513"/>
      <c r="P457" s="548">
        <f t="shared" si="25"/>
        <v>45604</v>
      </c>
      <c r="Q457" s="468">
        <f t="shared" si="26"/>
        <v>0</v>
      </c>
      <c r="R457" s="468">
        <f t="shared" si="22"/>
        <v>0</v>
      </c>
    </row>
    <row r="458" spans="1:18" x14ac:dyDescent="0.25">
      <c r="A458" s="535"/>
      <c r="B458" s="536"/>
      <c r="C458" s="469"/>
      <c r="D458" s="513"/>
      <c r="E458" s="469"/>
      <c r="F458" s="513"/>
      <c r="P458" s="548">
        <f t="shared" si="25"/>
        <v>45605</v>
      </c>
      <c r="Q458" s="468">
        <f t="shared" si="26"/>
        <v>0</v>
      </c>
      <c r="R458" s="468">
        <f t="shared" si="22"/>
        <v>0</v>
      </c>
    </row>
    <row r="459" spans="1:18" x14ac:dyDescent="0.25">
      <c r="A459" s="535"/>
      <c r="B459" s="536"/>
      <c r="C459" s="469"/>
      <c r="D459" s="513"/>
      <c r="E459" s="469"/>
      <c r="F459" s="513"/>
      <c r="P459" s="548">
        <f t="shared" si="25"/>
        <v>45606</v>
      </c>
      <c r="Q459" s="468">
        <f t="shared" si="26"/>
        <v>0</v>
      </c>
      <c r="R459" s="468">
        <f t="shared" si="22"/>
        <v>0</v>
      </c>
    </row>
    <row r="460" spans="1:18" x14ac:dyDescent="0.25">
      <c r="A460" s="535"/>
      <c r="B460" s="536"/>
      <c r="C460" s="469"/>
      <c r="D460" s="513"/>
      <c r="E460" s="469"/>
      <c r="F460" s="513"/>
      <c r="P460" s="548">
        <f t="shared" si="25"/>
        <v>45607</v>
      </c>
      <c r="Q460" s="468">
        <f t="shared" si="26"/>
        <v>0</v>
      </c>
      <c r="R460" s="468">
        <f t="shared" si="22"/>
        <v>0</v>
      </c>
    </row>
    <row r="461" spans="1:18" x14ac:dyDescent="0.25">
      <c r="A461" s="535"/>
      <c r="B461" s="536"/>
      <c r="C461" s="469"/>
      <c r="D461" s="513"/>
      <c r="E461" s="469"/>
      <c r="F461" s="513"/>
      <c r="P461" s="548">
        <f t="shared" si="25"/>
        <v>45608</v>
      </c>
      <c r="Q461" s="468">
        <f t="shared" si="26"/>
        <v>0</v>
      </c>
      <c r="R461" s="468">
        <f t="shared" si="22"/>
        <v>0</v>
      </c>
    </row>
    <row r="462" spans="1:18" x14ac:dyDescent="0.25">
      <c r="A462" s="535"/>
      <c r="B462" s="536"/>
      <c r="C462" s="469"/>
      <c r="D462" s="513"/>
      <c r="E462" s="469"/>
      <c r="F462" s="513"/>
      <c r="P462" s="548">
        <f t="shared" si="25"/>
        <v>45609</v>
      </c>
      <c r="Q462" s="468">
        <f t="shared" si="26"/>
        <v>0</v>
      </c>
      <c r="R462" s="468">
        <f t="shared" si="22"/>
        <v>0</v>
      </c>
    </row>
    <row r="463" spans="1:18" x14ac:dyDescent="0.25">
      <c r="A463" s="535"/>
      <c r="B463" s="536"/>
      <c r="C463" s="469"/>
      <c r="D463" s="513"/>
      <c r="E463" s="469"/>
      <c r="F463" s="513"/>
      <c r="P463" s="548">
        <f t="shared" si="25"/>
        <v>45610</v>
      </c>
      <c r="Q463" s="468">
        <f t="shared" si="26"/>
        <v>0</v>
      </c>
      <c r="R463" s="468">
        <f t="shared" si="22"/>
        <v>0</v>
      </c>
    </row>
    <row r="464" spans="1:18" x14ac:dyDescent="0.25">
      <c r="A464" s="535"/>
      <c r="B464" s="536"/>
      <c r="C464" s="469"/>
      <c r="D464" s="513"/>
      <c r="E464" s="469"/>
      <c r="F464" s="513"/>
      <c r="P464" s="548">
        <f t="shared" si="25"/>
        <v>45611</v>
      </c>
      <c r="Q464" s="468">
        <f t="shared" si="26"/>
        <v>0</v>
      </c>
      <c r="R464" s="468">
        <f t="shared" si="22"/>
        <v>0</v>
      </c>
    </row>
    <row r="465" spans="1:18" x14ac:dyDescent="0.25">
      <c r="A465" s="535"/>
      <c r="B465" s="536"/>
      <c r="C465" s="469"/>
      <c r="D465" s="513"/>
      <c r="E465" s="469"/>
      <c r="F465" s="513"/>
      <c r="P465" s="548">
        <f t="shared" si="25"/>
        <v>45612</v>
      </c>
      <c r="Q465" s="468">
        <f t="shared" si="26"/>
        <v>0</v>
      </c>
      <c r="R465" s="468">
        <f t="shared" ref="R465:R510" si="27">$D$14</f>
        <v>0</v>
      </c>
    </row>
    <row r="466" spans="1:18" x14ac:dyDescent="0.25">
      <c r="A466" s="535"/>
      <c r="B466" s="536"/>
      <c r="C466" s="469"/>
      <c r="D466" s="513"/>
      <c r="E466" s="469"/>
      <c r="F466" s="513"/>
      <c r="P466" s="548">
        <f t="shared" si="25"/>
        <v>45613</v>
      </c>
      <c r="Q466" s="468">
        <f t="shared" si="26"/>
        <v>0</v>
      </c>
      <c r="R466" s="468">
        <f t="shared" si="27"/>
        <v>0</v>
      </c>
    </row>
    <row r="467" spans="1:18" x14ac:dyDescent="0.25">
      <c r="A467" s="535"/>
      <c r="B467" s="536"/>
      <c r="C467" s="469"/>
      <c r="D467" s="513"/>
      <c r="E467" s="469"/>
      <c r="F467" s="513"/>
      <c r="P467" s="548">
        <f t="shared" si="25"/>
        <v>45614</v>
      </c>
      <c r="Q467" s="468">
        <f t="shared" si="26"/>
        <v>0</v>
      </c>
      <c r="R467" s="468">
        <f t="shared" si="27"/>
        <v>0</v>
      </c>
    </row>
    <row r="468" spans="1:18" x14ac:dyDescent="0.25">
      <c r="A468" s="535"/>
      <c r="B468" s="536"/>
      <c r="C468" s="469"/>
      <c r="D468" s="513"/>
      <c r="E468" s="469"/>
      <c r="F468" s="513"/>
      <c r="P468" s="548">
        <f t="shared" si="25"/>
        <v>45615</v>
      </c>
      <c r="Q468" s="468">
        <f t="shared" si="26"/>
        <v>0</v>
      </c>
      <c r="R468" s="468">
        <f t="shared" si="27"/>
        <v>0</v>
      </c>
    </row>
    <row r="469" spans="1:18" x14ac:dyDescent="0.25">
      <c r="A469" s="535"/>
      <c r="B469" s="536"/>
      <c r="C469" s="469"/>
      <c r="D469" s="513"/>
      <c r="E469" s="469"/>
      <c r="F469" s="513"/>
      <c r="P469" s="548">
        <f t="shared" si="25"/>
        <v>45616</v>
      </c>
      <c r="Q469" s="468">
        <f t="shared" si="26"/>
        <v>0</v>
      </c>
      <c r="R469" s="468">
        <f t="shared" si="27"/>
        <v>0</v>
      </c>
    </row>
    <row r="470" spans="1:18" x14ac:dyDescent="0.25">
      <c r="A470" s="535"/>
      <c r="B470" s="536"/>
      <c r="C470" s="469"/>
      <c r="D470" s="513"/>
      <c r="E470" s="469"/>
      <c r="F470" s="513"/>
      <c r="P470" s="548">
        <f t="shared" si="25"/>
        <v>45617</v>
      </c>
      <c r="Q470" s="468">
        <f t="shared" si="26"/>
        <v>0</v>
      </c>
      <c r="R470" s="468">
        <f t="shared" si="27"/>
        <v>0</v>
      </c>
    </row>
    <row r="471" spans="1:18" x14ac:dyDescent="0.25">
      <c r="A471" s="535"/>
      <c r="B471" s="536"/>
      <c r="C471" s="469"/>
      <c r="D471" s="513"/>
      <c r="E471" s="469"/>
      <c r="F471" s="513"/>
      <c r="P471" s="548">
        <f t="shared" si="25"/>
        <v>45618</v>
      </c>
      <c r="Q471" s="468">
        <f t="shared" si="26"/>
        <v>0</v>
      </c>
      <c r="R471" s="468">
        <f t="shared" si="27"/>
        <v>0</v>
      </c>
    </row>
    <row r="472" spans="1:18" x14ac:dyDescent="0.25">
      <c r="A472" s="535"/>
      <c r="B472" s="536"/>
      <c r="C472" s="469"/>
      <c r="D472" s="513"/>
      <c r="E472" s="469"/>
      <c r="F472" s="513"/>
      <c r="P472" s="548">
        <f t="shared" si="25"/>
        <v>45619</v>
      </c>
      <c r="Q472" s="468">
        <f t="shared" si="26"/>
        <v>0</v>
      </c>
      <c r="R472" s="468">
        <f t="shared" si="27"/>
        <v>0</v>
      </c>
    </row>
    <row r="473" spans="1:18" x14ac:dyDescent="0.25">
      <c r="A473" s="535"/>
      <c r="B473" s="536"/>
      <c r="C473" s="469"/>
      <c r="D473" s="513"/>
      <c r="E473" s="469"/>
      <c r="F473" s="513"/>
      <c r="P473" s="548">
        <f t="shared" si="25"/>
        <v>45620</v>
      </c>
      <c r="Q473" s="468">
        <f t="shared" si="26"/>
        <v>0</v>
      </c>
      <c r="R473" s="468">
        <f t="shared" si="27"/>
        <v>0</v>
      </c>
    </row>
    <row r="474" spans="1:18" x14ac:dyDescent="0.25">
      <c r="A474" s="535"/>
      <c r="B474" s="536"/>
      <c r="C474" s="469"/>
      <c r="D474" s="513"/>
      <c r="E474" s="469"/>
      <c r="F474" s="513"/>
      <c r="P474" s="548">
        <f t="shared" si="25"/>
        <v>45621</v>
      </c>
      <c r="Q474" s="468">
        <f t="shared" si="26"/>
        <v>0</v>
      </c>
      <c r="R474" s="468">
        <f t="shared" si="27"/>
        <v>0</v>
      </c>
    </row>
    <row r="475" spans="1:18" x14ac:dyDescent="0.25">
      <c r="A475" s="535"/>
      <c r="B475" s="536"/>
      <c r="C475" s="469"/>
      <c r="D475" s="513"/>
      <c r="E475" s="469"/>
      <c r="F475" s="513"/>
      <c r="P475" s="548">
        <f t="shared" si="25"/>
        <v>45622</v>
      </c>
      <c r="Q475" s="468">
        <f t="shared" si="26"/>
        <v>0</v>
      </c>
      <c r="R475" s="468">
        <f t="shared" si="27"/>
        <v>0</v>
      </c>
    </row>
    <row r="476" spans="1:18" x14ac:dyDescent="0.25">
      <c r="A476" s="535"/>
      <c r="B476" s="536"/>
      <c r="C476" s="469"/>
      <c r="D476" s="513"/>
      <c r="E476" s="469"/>
      <c r="F476" s="513"/>
      <c r="P476" s="548">
        <f t="shared" si="25"/>
        <v>45623</v>
      </c>
      <c r="Q476" s="468">
        <f t="shared" si="26"/>
        <v>0</v>
      </c>
      <c r="R476" s="468">
        <f t="shared" si="27"/>
        <v>0</v>
      </c>
    </row>
    <row r="477" spans="1:18" x14ac:dyDescent="0.25">
      <c r="A477" s="535"/>
      <c r="B477" s="536"/>
      <c r="C477" s="469"/>
      <c r="D477" s="513"/>
      <c r="E477" s="469"/>
      <c r="F477" s="513"/>
      <c r="P477" s="548">
        <f t="shared" si="25"/>
        <v>45624</v>
      </c>
      <c r="Q477" s="468">
        <f t="shared" si="26"/>
        <v>0</v>
      </c>
      <c r="R477" s="468">
        <f t="shared" si="27"/>
        <v>0</v>
      </c>
    </row>
    <row r="478" spans="1:18" x14ac:dyDescent="0.25">
      <c r="A478" s="535"/>
      <c r="B478" s="536"/>
      <c r="C478" s="469"/>
      <c r="D478" s="513"/>
      <c r="E478" s="469"/>
      <c r="F478" s="513"/>
      <c r="P478" s="548">
        <f t="shared" si="25"/>
        <v>45625</v>
      </c>
      <c r="Q478" s="468">
        <f t="shared" si="26"/>
        <v>0</v>
      </c>
      <c r="R478" s="468">
        <f t="shared" si="27"/>
        <v>0</v>
      </c>
    </row>
    <row r="479" spans="1:18" x14ac:dyDescent="0.25">
      <c r="A479" s="535"/>
      <c r="B479" s="536"/>
      <c r="C479" s="469"/>
      <c r="D479" s="513"/>
      <c r="E479" s="469"/>
      <c r="F479" s="513"/>
      <c r="P479" s="548">
        <f t="shared" si="25"/>
        <v>45626</v>
      </c>
      <c r="Q479" s="468">
        <f t="shared" si="26"/>
        <v>0</v>
      </c>
      <c r="R479" s="468">
        <f t="shared" si="27"/>
        <v>0</v>
      </c>
    </row>
    <row r="480" spans="1:18" x14ac:dyDescent="0.25">
      <c r="A480" s="535"/>
      <c r="B480" s="536"/>
      <c r="C480" s="469"/>
      <c r="D480" s="513"/>
      <c r="E480" s="469"/>
      <c r="F480" s="513"/>
      <c r="P480" s="548">
        <f t="shared" ref="P480:P505" si="28">K61</f>
        <v>45627</v>
      </c>
      <c r="Q480" s="468">
        <f t="shared" ref="Q480:Q505" si="29">L61</f>
        <v>0</v>
      </c>
      <c r="R480" s="468">
        <f t="shared" si="27"/>
        <v>0</v>
      </c>
    </row>
    <row r="481" spans="1:18" x14ac:dyDescent="0.25">
      <c r="A481" s="535"/>
      <c r="B481" s="536"/>
      <c r="C481" s="469"/>
      <c r="D481" s="513"/>
      <c r="E481" s="469"/>
      <c r="F481" s="513"/>
      <c r="P481" s="548">
        <f t="shared" si="28"/>
        <v>45628</v>
      </c>
      <c r="Q481" s="468">
        <f t="shared" si="29"/>
        <v>0</v>
      </c>
      <c r="R481" s="468">
        <f t="shared" si="27"/>
        <v>0</v>
      </c>
    </row>
    <row r="482" spans="1:18" x14ac:dyDescent="0.25">
      <c r="A482" s="535"/>
      <c r="B482" s="536"/>
      <c r="C482" s="469"/>
      <c r="D482" s="513"/>
      <c r="E482" s="469"/>
      <c r="F482" s="513"/>
      <c r="P482" s="548">
        <f t="shared" si="28"/>
        <v>45629</v>
      </c>
      <c r="Q482" s="468">
        <f t="shared" si="29"/>
        <v>0</v>
      </c>
      <c r="R482" s="468">
        <f t="shared" si="27"/>
        <v>0</v>
      </c>
    </row>
    <row r="483" spans="1:18" x14ac:dyDescent="0.25">
      <c r="A483" s="535"/>
      <c r="B483" s="536"/>
      <c r="C483" s="469"/>
      <c r="D483" s="513"/>
      <c r="E483" s="469"/>
      <c r="F483" s="513"/>
      <c r="P483" s="548">
        <f t="shared" si="28"/>
        <v>45630</v>
      </c>
      <c r="Q483" s="468">
        <f t="shared" si="29"/>
        <v>0</v>
      </c>
      <c r="R483" s="468">
        <f t="shared" si="27"/>
        <v>0</v>
      </c>
    </row>
    <row r="484" spans="1:18" x14ac:dyDescent="0.25">
      <c r="A484" s="535"/>
      <c r="B484" s="536"/>
      <c r="C484" s="469"/>
      <c r="D484" s="513"/>
      <c r="E484" s="469"/>
      <c r="F484" s="513"/>
      <c r="P484" s="548">
        <f t="shared" si="28"/>
        <v>45631</v>
      </c>
      <c r="Q484" s="468">
        <f t="shared" si="29"/>
        <v>0</v>
      </c>
      <c r="R484" s="468">
        <f t="shared" si="27"/>
        <v>0</v>
      </c>
    </row>
    <row r="485" spans="1:18" x14ac:dyDescent="0.25">
      <c r="A485" s="535"/>
      <c r="B485" s="536"/>
      <c r="C485" s="469"/>
      <c r="D485" s="513"/>
      <c r="E485" s="469"/>
      <c r="F485" s="513"/>
      <c r="P485" s="548">
        <f t="shared" si="28"/>
        <v>45632</v>
      </c>
      <c r="Q485" s="468">
        <f t="shared" si="29"/>
        <v>0</v>
      </c>
      <c r="R485" s="468">
        <f t="shared" si="27"/>
        <v>0</v>
      </c>
    </row>
    <row r="486" spans="1:18" x14ac:dyDescent="0.25">
      <c r="A486" s="535"/>
      <c r="B486" s="536"/>
      <c r="C486" s="469"/>
      <c r="D486" s="513"/>
      <c r="E486" s="469"/>
      <c r="F486" s="513"/>
      <c r="P486" s="548">
        <f t="shared" si="28"/>
        <v>45633</v>
      </c>
      <c r="Q486" s="468">
        <f t="shared" si="29"/>
        <v>0</v>
      </c>
      <c r="R486" s="468">
        <f t="shared" si="27"/>
        <v>0</v>
      </c>
    </row>
    <row r="487" spans="1:18" x14ac:dyDescent="0.25">
      <c r="A487" s="535"/>
      <c r="B487" s="536"/>
      <c r="C487" s="469"/>
      <c r="D487" s="513"/>
      <c r="E487" s="469"/>
      <c r="F487" s="513"/>
      <c r="P487" s="548">
        <f t="shared" si="28"/>
        <v>45634</v>
      </c>
      <c r="Q487" s="468">
        <f t="shared" si="29"/>
        <v>0</v>
      </c>
      <c r="R487" s="468">
        <f t="shared" si="27"/>
        <v>0</v>
      </c>
    </row>
    <row r="488" spans="1:18" x14ac:dyDescent="0.25">
      <c r="A488" s="535"/>
      <c r="B488" s="536"/>
      <c r="C488" s="469"/>
      <c r="D488" s="513"/>
      <c r="E488" s="469"/>
      <c r="F488" s="513"/>
      <c r="P488" s="548">
        <f t="shared" si="28"/>
        <v>45635</v>
      </c>
      <c r="Q488" s="468">
        <f t="shared" si="29"/>
        <v>0</v>
      </c>
      <c r="R488" s="468">
        <f t="shared" si="27"/>
        <v>0</v>
      </c>
    </row>
    <row r="489" spans="1:18" x14ac:dyDescent="0.25">
      <c r="A489" s="535"/>
      <c r="B489" s="536"/>
      <c r="C489" s="469"/>
      <c r="D489" s="513"/>
      <c r="E489" s="469"/>
      <c r="F489" s="513"/>
      <c r="P489" s="548">
        <f t="shared" si="28"/>
        <v>45636</v>
      </c>
      <c r="Q489" s="468">
        <f t="shared" si="29"/>
        <v>0</v>
      </c>
      <c r="R489" s="468">
        <f t="shared" si="27"/>
        <v>0</v>
      </c>
    </row>
    <row r="490" spans="1:18" x14ac:dyDescent="0.25">
      <c r="A490" s="535"/>
      <c r="B490" s="536"/>
      <c r="C490" s="469"/>
      <c r="D490" s="513"/>
      <c r="E490" s="469"/>
      <c r="F490" s="513"/>
      <c r="P490" s="548">
        <f t="shared" si="28"/>
        <v>45637</v>
      </c>
      <c r="Q490" s="468">
        <f t="shared" si="29"/>
        <v>0</v>
      </c>
      <c r="R490" s="468">
        <f t="shared" si="27"/>
        <v>0</v>
      </c>
    </row>
    <row r="491" spans="1:18" x14ac:dyDescent="0.25">
      <c r="A491" s="535"/>
      <c r="B491" s="536"/>
      <c r="C491" s="469"/>
      <c r="D491" s="513"/>
      <c r="E491" s="469"/>
      <c r="F491" s="513"/>
      <c r="P491" s="548">
        <f t="shared" si="28"/>
        <v>45638</v>
      </c>
      <c r="Q491" s="468">
        <f t="shared" si="29"/>
        <v>0</v>
      </c>
      <c r="R491" s="468">
        <f t="shared" si="27"/>
        <v>0</v>
      </c>
    </row>
    <row r="492" spans="1:18" x14ac:dyDescent="0.25">
      <c r="A492" s="535"/>
      <c r="B492" s="536"/>
      <c r="C492" s="469"/>
      <c r="D492" s="513"/>
      <c r="E492" s="469"/>
      <c r="F492" s="513"/>
      <c r="P492" s="548">
        <f t="shared" si="28"/>
        <v>45639</v>
      </c>
      <c r="Q492" s="468">
        <f t="shared" si="29"/>
        <v>0</v>
      </c>
      <c r="R492" s="468">
        <f t="shared" si="27"/>
        <v>0</v>
      </c>
    </row>
    <row r="493" spans="1:18" x14ac:dyDescent="0.25">
      <c r="A493" s="535"/>
      <c r="B493" s="536"/>
      <c r="C493" s="469"/>
      <c r="D493" s="513"/>
      <c r="E493" s="469"/>
      <c r="F493" s="513"/>
      <c r="P493" s="548">
        <f t="shared" si="28"/>
        <v>45640</v>
      </c>
      <c r="Q493" s="468">
        <f t="shared" si="29"/>
        <v>0</v>
      </c>
      <c r="R493" s="468">
        <f t="shared" si="27"/>
        <v>0</v>
      </c>
    </row>
    <row r="494" spans="1:18" x14ac:dyDescent="0.25">
      <c r="A494" s="535"/>
      <c r="B494" s="536"/>
      <c r="C494" s="469"/>
      <c r="D494" s="513"/>
      <c r="E494" s="469"/>
      <c r="F494" s="513"/>
      <c r="P494" s="548">
        <f t="shared" si="28"/>
        <v>45641</v>
      </c>
      <c r="Q494" s="468">
        <f t="shared" si="29"/>
        <v>0</v>
      </c>
      <c r="R494" s="468">
        <f t="shared" si="27"/>
        <v>0</v>
      </c>
    </row>
    <row r="495" spans="1:18" x14ac:dyDescent="0.25">
      <c r="A495" s="535"/>
      <c r="B495" s="536"/>
      <c r="C495" s="469"/>
      <c r="D495" s="513"/>
      <c r="E495" s="469"/>
      <c r="F495" s="513"/>
      <c r="P495" s="548">
        <f t="shared" si="28"/>
        <v>45642</v>
      </c>
      <c r="Q495" s="468">
        <f t="shared" si="29"/>
        <v>0</v>
      </c>
      <c r="R495" s="468">
        <f t="shared" si="27"/>
        <v>0</v>
      </c>
    </row>
    <row r="496" spans="1:18" x14ac:dyDescent="0.25">
      <c r="A496" s="535"/>
      <c r="B496" s="536"/>
      <c r="C496" s="469"/>
      <c r="D496" s="513"/>
      <c r="E496" s="469"/>
      <c r="F496" s="513"/>
      <c r="P496" s="548">
        <f t="shared" si="28"/>
        <v>45643</v>
      </c>
      <c r="Q496" s="468">
        <f t="shared" si="29"/>
        <v>0</v>
      </c>
      <c r="R496" s="468">
        <f t="shared" si="27"/>
        <v>0</v>
      </c>
    </row>
    <row r="497" spans="1:18" x14ac:dyDescent="0.25">
      <c r="A497" s="535"/>
      <c r="B497" s="536"/>
      <c r="C497" s="469"/>
      <c r="D497" s="513"/>
      <c r="E497" s="469"/>
      <c r="F497" s="513"/>
      <c r="P497" s="548">
        <f t="shared" si="28"/>
        <v>45644</v>
      </c>
      <c r="Q497" s="468">
        <f t="shared" si="29"/>
        <v>0</v>
      </c>
      <c r="R497" s="468">
        <f t="shared" si="27"/>
        <v>0</v>
      </c>
    </row>
    <row r="498" spans="1:18" x14ac:dyDescent="0.25">
      <c r="A498" s="535"/>
      <c r="B498" s="536"/>
      <c r="C498" s="469"/>
      <c r="D498" s="513"/>
      <c r="E498" s="469"/>
      <c r="F498" s="513"/>
      <c r="P498" s="548">
        <f t="shared" si="28"/>
        <v>45645</v>
      </c>
      <c r="Q498" s="468">
        <f t="shared" si="29"/>
        <v>0</v>
      </c>
      <c r="R498" s="468">
        <f t="shared" si="27"/>
        <v>0</v>
      </c>
    </row>
    <row r="499" spans="1:18" x14ac:dyDescent="0.25">
      <c r="A499" s="535"/>
      <c r="B499" s="536"/>
      <c r="C499" s="469"/>
      <c r="D499" s="513"/>
      <c r="E499" s="469"/>
      <c r="F499" s="513"/>
      <c r="P499" s="548">
        <f t="shared" si="28"/>
        <v>45646</v>
      </c>
      <c r="Q499" s="468">
        <f t="shared" si="29"/>
        <v>0</v>
      </c>
      <c r="R499" s="468">
        <f t="shared" si="27"/>
        <v>0</v>
      </c>
    </row>
    <row r="500" spans="1:18" x14ac:dyDescent="0.25">
      <c r="A500" s="535"/>
      <c r="B500" s="536"/>
      <c r="C500" s="469"/>
      <c r="D500" s="513"/>
      <c r="E500" s="469"/>
      <c r="F500" s="513"/>
      <c r="P500" s="548">
        <f t="shared" si="28"/>
        <v>45647</v>
      </c>
      <c r="Q500" s="468">
        <f t="shared" si="29"/>
        <v>0</v>
      </c>
      <c r="R500" s="468">
        <f t="shared" si="27"/>
        <v>0</v>
      </c>
    </row>
    <row r="501" spans="1:18" x14ac:dyDescent="0.25">
      <c r="A501" s="535"/>
      <c r="B501" s="536"/>
      <c r="C501" s="469"/>
      <c r="D501" s="513"/>
      <c r="E501" s="469"/>
      <c r="F501" s="513"/>
      <c r="P501" s="548">
        <f t="shared" si="28"/>
        <v>45648</v>
      </c>
      <c r="Q501" s="468">
        <f t="shared" si="29"/>
        <v>0</v>
      </c>
      <c r="R501" s="468">
        <f t="shared" si="27"/>
        <v>0</v>
      </c>
    </row>
    <row r="502" spans="1:18" x14ac:dyDescent="0.25">
      <c r="A502" s="535"/>
      <c r="B502" s="536"/>
      <c r="C502" s="469"/>
      <c r="D502" s="513"/>
      <c r="E502" s="469"/>
      <c r="F502" s="513"/>
      <c r="P502" s="548">
        <f t="shared" si="28"/>
        <v>45649</v>
      </c>
      <c r="Q502" s="468">
        <f t="shared" si="29"/>
        <v>0</v>
      </c>
      <c r="R502" s="468">
        <f t="shared" si="27"/>
        <v>0</v>
      </c>
    </row>
    <row r="503" spans="1:18" x14ac:dyDescent="0.25">
      <c r="A503" s="535"/>
      <c r="B503" s="536"/>
      <c r="C503" s="469"/>
      <c r="D503" s="513"/>
      <c r="E503" s="469"/>
      <c r="F503" s="513"/>
      <c r="P503" s="548">
        <f t="shared" si="28"/>
        <v>45650</v>
      </c>
      <c r="Q503" s="468">
        <f t="shared" si="29"/>
        <v>0</v>
      </c>
      <c r="R503" s="468">
        <f t="shared" si="27"/>
        <v>0</v>
      </c>
    </row>
    <row r="504" spans="1:18" x14ac:dyDescent="0.25">
      <c r="A504" s="535"/>
      <c r="B504" s="536"/>
      <c r="C504" s="469"/>
      <c r="D504" s="513"/>
      <c r="E504" s="469"/>
      <c r="F504" s="513"/>
      <c r="P504" s="548">
        <f t="shared" si="28"/>
        <v>45651</v>
      </c>
      <c r="Q504" s="468">
        <f t="shared" si="29"/>
        <v>0</v>
      </c>
      <c r="R504" s="468">
        <f t="shared" si="27"/>
        <v>0</v>
      </c>
    </row>
    <row r="505" spans="1:18" x14ac:dyDescent="0.25">
      <c r="A505" s="535"/>
      <c r="B505" s="536"/>
      <c r="C505" s="469"/>
      <c r="D505" s="513"/>
      <c r="E505" s="469"/>
      <c r="F505" s="513"/>
      <c r="P505" s="548">
        <f t="shared" si="28"/>
        <v>45652</v>
      </c>
      <c r="Q505" s="468">
        <f t="shared" si="29"/>
        <v>0</v>
      </c>
      <c r="R505" s="468">
        <f t="shared" si="27"/>
        <v>0</v>
      </c>
    </row>
    <row r="506" spans="1:18" x14ac:dyDescent="0.25">
      <c r="A506" s="535"/>
      <c r="B506" s="536"/>
      <c r="C506" s="469"/>
      <c r="D506" s="513"/>
      <c r="E506" s="469"/>
      <c r="F506" s="513"/>
      <c r="P506" s="548">
        <f>K87</f>
        <v>45653</v>
      </c>
      <c r="Q506" s="468"/>
      <c r="R506" s="468">
        <f t="shared" si="27"/>
        <v>0</v>
      </c>
    </row>
    <row r="507" spans="1:18" x14ac:dyDescent="0.25">
      <c r="A507" s="535"/>
      <c r="B507" s="536"/>
      <c r="C507" s="469"/>
      <c r="D507" s="513"/>
      <c r="E507" s="469"/>
      <c r="F507" s="513"/>
      <c r="P507" s="548">
        <f>K88</f>
        <v>45654</v>
      </c>
      <c r="Q507" s="468">
        <f>L88</f>
        <v>0</v>
      </c>
      <c r="R507" s="468">
        <f t="shared" si="27"/>
        <v>0</v>
      </c>
    </row>
    <row r="508" spans="1:18" x14ac:dyDescent="0.25">
      <c r="A508" s="535"/>
      <c r="B508" s="536"/>
      <c r="C508" s="469"/>
      <c r="D508" s="513"/>
      <c r="E508" s="469"/>
      <c r="F508" s="513"/>
      <c r="P508" s="548">
        <f>K89</f>
        <v>45655</v>
      </c>
      <c r="Q508" s="468">
        <f>L89</f>
        <v>0</v>
      </c>
      <c r="R508" s="468">
        <f t="shared" si="27"/>
        <v>0</v>
      </c>
    </row>
    <row r="509" spans="1:18" ht="37.5" customHeight="1" x14ac:dyDescent="0.25">
      <c r="A509" s="471"/>
      <c r="B509" s="470"/>
      <c r="C509" s="469"/>
      <c r="D509" s="513"/>
      <c r="E509" s="469"/>
      <c r="F509" s="513"/>
      <c r="P509" s="548">
        <f>K90</f>
        <v>45656</v>
      </c>
      <c r="Q509" s="468">
        <f>L90</f>
        <v>0</v>
      </c>
      <c r="R509" s="468">
        <f t="shared" si="27"/>
        <v>0</v>
      </c>
    </row>
    <row r="510" spans="1:18" x14ac:dyDescent="0.25">
      <c r="A510" s="379"/>
      <c r="B510" s="486"/>
      <c r="C510" s="379"/>
      <c r="D510" s="486"/>
      <c r="E510" s="379"/>
      <c r="F510" s="486"/>
      <c r="P510" s="548">
        <f>K91</f>
        <v>45657</v>
      </c>
      <c r="Q510" s="468">
        <f>L91</f>
        <v>0</v>
      </c>
      <c r="R510" s="468">
        <f t="shared" si="27"/>
        <v>0</v>
      </c>
    </row>
    <row r="511" spans="1:18" x14ac:dyDescent="0.25">
      <c r="A511" s="379"/>
      <c r="B511" s="486"/>
      <c r="C511" s="379"/>
      <c r="D511" s="486"/>
      <c r="E511" s="379"/>
      <c r="F511" s="486"/>
      <c r="P511" s="222"/>
    </row>
    <row r="512" spans="1:18" ht="30" customHeight="1" x14ac:dyDescent="0.25">
      <c r="A512" s="668"/>
      <c r="B512" s="668"/>
      <c r="C512" s="668"/>
      <c r="D512" s="668"/>
      <c r="E512" s="668"/>
      <c r="F512" s="668"/>
      <c r="P512" s="222"/>
    </row>
    <row r="513" spans="1:16" ht="28.5" customHeight="1" x14ac:dyDescent="0.25">
      <c r="A513" s="658"/>
      <c r="B513" s="537"/>
      <c r="C513" s="658"/>
      <c r="D513" s="537"/>
      <c r="E513" s="658"/>
      <c r="F513" s="537"/>
      <c r="P513" s="222"/>
    </row>
    <row r="514" spans="1:16" x14ac:dyDescent="0.25">
      <c r="A514" s="658"/>
      <c r="B514" s="537"/>
      <c r="C514" s="658"/>
      <c r="D514" s="537"/>
      <c r="E514" s="658"/>
      <c r="F514" s="537"/>
      <c r="P514" s="222"/>
    </row>
    <row r="515" spans="1:16" x14ac:dyDescent="0.25">
      <c r="A515" s="541"/>
      <c r="B515" s="538"/>
      <c r="C515" s="541"/>
      <c r="D515" s="541"/>
      <c r="E515" s="541"/>
      <c r="F515" s="541"/>
      <c r="P515" s="222"/>
    </row>
    <row r="516" spans="1:16" x14ac:dyDescent="0.25">
      <c r="A516" s="540"/>
      <c r="B516" s="450"/>
      <c r="C516" s="450"/>
      <c r="D516" s="450"/>
      <c r="E516" s="450"/>
      <c r="F516" s="450"/>
      <c r="P516" s="222"/>
    </row>
    <row r="517" spans="1:16" x14ac:dyDescent="0.25">
      <c r="A517" s="450"/>
      <c r="B517" s="450"/>
      <c r="C517" s="450"/>
      <c r="D517" s="450"/>
      <c r="E517" s="450"/>
      <c r="F517" s="450"/>
      <c r="P517" s="222"/>
    </row>
    <row r="518" spans="1:16" x14ac:dyDescent="0.25">
      <c r="A518" s="658"/>
      <c r="B518" s="657"/>
      <c r="C518" s="658"/>
      <c r="D518" s="657"/>
      <c r="E518" s="658"/>
      <c r="F518" s="657"/>
      <c r="P518" s="222"/>
    </row>
    <row r="519" spans="1:16" x14ac:dyDescent="0.25">
      <c r="A519" s="658"/>
      <c r="B519" s="657"/>
      <c r="C519" s="658"/>
      <c r="D519" s="657"/>
      <c r="E519" s="658"/>
      <c r="F519" s="657"/>
    </row>
    <row r="520" spans="1:16" x14ac:dyDescent="0.25">
      <c r="A520" s="541"/>
      <c r="B520" s="541"/>
      <c r="C520" s="541"/>
      <c r="D520" s="541"/>
      <c r="E520" s="541"/>
      <c r="F520" s="541"/>
    </row>
    <row r="521" spans="1:16" x14ac:dyDescent="0.25">
      <c r="A521" s="540"/>
      <c r="B521" s="450"/>
      <c r="C521" s="450"/>
      <c r="D521" s="450"/>
      <c r="E521" s="450"/>
      <c r="F521" s="450"/>
    </row>
    <row r="522" spans="1:16" x14ac:dyDescent="0.25">
      <c r="A522" s="450"/>
      <c r="B522" s="450"/>
      <c r="C522" s="450"/>
      <c r="D522" s="450"/>
      <c r="E522" s="450"/>
      <c r="F522" s="450"/>
    </row>
    <row r="523" spans="1:16" x14ac:dyDescent="0.25">
      <c r="A523" s="658"/>
      <c r="B523" s="657"/>
      <c r="C523" s="658"/>
      <c r="D523" s="657"/>
      <c r="E523" s="658"/>
      <c r="F523" s="657"/>
    </row>
    <row r="524" spans="1:16" x14ac:dyDescent="0.25">
      <c r="A524" s="658"/>
      <c r="B524" s="657"/>
      <c r="C524" s="658"/>
      <c r="D524" s="657"/>
      <c r="E524" s="658"/>
      <c r="F524" s="657"/>
    </row>
    <row r="525" spans="1:16" x14ac:dyDescent="0.25">
      <c r="A525" s="541"/>
      <c r="B525" s="541"/>
      <c r="C525" s="541"/>
      <c r="D525" s="541"/>
      <c r="E525" s="541"/>
      <c r="F525" s="541"/>
    </row>
    <row r="526" spans="1:16" x14ac:dyDescent="0.25">
      <c r="A526" s="540"/>
      <c r="B526" s="450"/>
      <c r="C526" s="450"/>
      <c r="D526" s="450"/>
      <c r="E526" s="450"/>
      <c r="F526" s="450"/>
    </row>
    <row r="527" spans="1:16" x14ac:dyDescent="0.25">
      <c r="A527" s="450"/>
      <c r="B527" s="450"/>
      <c r="C527" s="450"/>
      <c r="D527" s="450"/>
      <c r="E527" s="450"/>
      <c r="F527" s="450"/>
    </row>
    <row r="528" spans="1:16" x14ac:dyDescent="0.25">
      <c r="A528" s="658"/>
      <c r="B528" s="657"/>
      <c r="C528" s="658"/>
      <c r="D528" s="657"/>
      <c r="E528" s="658"/>
      <c r="F528" s="657"/>
    </row>
    <row r="529" spans="1:6" x14ac:dyDescent="0.25">
      <c r="A529" s="658"/>
      <c r="B529" s="657"/>
      <c r="C529" s="658"/>
      <c r="D529" s="657"/>
      <c r="E529" s="658"/>
      <c r="F529" s="657"/>
    </row>
    <row r="530" spans="1:6" x14ac:dyDescent="0.25">
      <c r="A530" s="541"/>
      <c r="B530" s="541"/>
      <c r="C530" s="541"/>
      <c r="D530" s="541"/>
      <c r="E530" s="541"/>
      <c r="F530" s="541"/>
    </row>
    <row r="531" spans="1:6" x14ac:dyDescent="0.25">
      <c r="A531" s="540"/>
      <c r="B531" s="450"/>
      <c r="C531" s="450"/>
      <c r="D531" s="450"/>
      <c r="E531" s="450"/>
      <c r="F531" s="450"/>
    </row>
    <row r="532" spans="1:6" x14ac:dyDescent="0.25">
      <c r="A532" s="540"/>
      <c r="B532" s="450"/>
      <c r="C532" s="450"/>
      <c r="D532" s="450"/>
      <c r="E532" s="450"/>
      <c r="F532" s="450"/>
    </row>
    <row r="533" spans="1:6" x14ac:dyDescent="0.25">
      <c r="A533" s="540"/>
      <c r="B533" s="450"/>
      <c r="C533" s="450"/>
      <c r="D533" s="450"/>
      <c r="E533" s="450"/>
      <c r="F533" s="450"/>
    </row>
    <row r="534" spans="1:6" x14ac:dyDescent="0.25">
      <c r="A534" s="540"/>
      <c r="B534" s="450"/>
      <c r="C534" s="450"/>
      <c r="D534" s="450"/>
      <c r="E534" s="450"/>
      <c r="F534" s="450"/>
    </row>
    <row r="535" spans="1:6" x14ac:dyDescent="0.25">
      <c r="A535" s="222"/>
      <c r="B535" s="450"/>
      <c r="C535" s="450"/>
      <c r="D535" s="450"/>
      <c r="E535" s="222"/>
      <c r="F535" s="222"/>
    </row>
  </sheetData>
  <sheetProtection selectLockedCells="1"/>
  <autoFilter ref="P145:P510"/>
  <mergeCells count="45">
    <mergeCell ref="G2:N2"/>
    <mergeCell ref="G8:I8"/>
    <mergeCell ref="D523:D524"/>
    <mergeCell ref="E523:E524"/>
    <mergeCell ref="F523:F524"/>
    <mergeCell ref="G3:I3"/>
    <mergeCell ref="J3:N3"/>
    <mergeCell ref="K13:L13"/>
    <mergeCell ref="K14:L14"/>
    <mergeCell ref="C10:D10"/>
    <mergeCell ref="A1:C1"/>
    <mergeCell ref="C11:D11"/>
    <mergeCell ref="D118:D119"/>
    <mergeCell ref="A512:F512"/>
    <mergeCell ref="A140:B140"/>
    <mergeCell ref="F118:F119"/>
    <mergeCell ref="B133:B134"/>
    <mergeCell ref="D133:D134"/>
    <mergeCell ref="B123:B124"/>
    <mergeCell ref="D123:D124"/>
    <mergeCell ref="F123:F124"/>
    <mergeCell ref="B128:B129"/>
    <mergeCell ref="D128:D129"/>
    <mergeCell ref="F128:F129"/>
    <mergeCell ref="A528:A529"/>
    <mergeCell ref="B528:B529"/>
    <mergeCell ref="C528:C529"/>
    <mergeCell ref="D528:D529"/>
    <mergeCell ref="E528:E529"/>
    <mergeCell ref="F528:F529"/>
    <mergeCell ref="A523:A524"/>
    <mergeCell ref="B523:B524"/>
    <mergeCell ref="C523:C524"/>
    <mergeCell ref="A14:B14"/>
    <mergeCell ref="F518:F519"/>
    <mergeCell ref="A518:A519"/>
    <mergeCell ref="B518:B519"/>
    <mergeCell ref="C518:C519"/>
    <mergeCell ref="A513:A514"/>
    <mergeCell ref="C513:C514"/>
    <mergeCell ref="E513:E514"/>
    <mergeCell ref="D518:D519"/>
    <mergeCell ref="E518:E519"/>
    <mergeCell ref="A117:F117"/>
    <mergeCell ref="B118:B119"/>
  </mergeCells>
  <pageMargins left="0.70866141732283472" right="0.70866141732283472" top="0.78740157480314965" bottom="0.78740157480314965" header="0.31496062992125984" footer="0.31496062992125984"/>
  <pageSetup paperSize="9" scale="55" fitToHeight="0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'XII. Kassenkredite'!P145:P145</xm:f>
              <xm:sqref>Q145</xm:sqref>
            </x14:sparkline>
            <x14:sparkline>
              <xm:f>'XII. Kassenkredite'!P146:P146</xm:f>
              <xm:sqref>Q146</xm:sqref>
            </x14:sparkline>
            <x14:sparkline>
              <xm:f>'XII. Kassenkredite'!P147:P147</xm:f>
              <xm:sqref>Q147</xm:sqref>
            </x14:sparkline>
            <x14:sparkline>
              <xm:f>'XII. Kassenkredite'!P148:P148</xm:f>
              <xm:sqref>Q148</xm:sqref>
            </x14:sparkline>
            <x14:sparkline>
              <xm:f>'XII. Kassenkredite'!P149:P149</xm:f>
              <xm:sqref>Q149</xm:sqref>
            </x14:sparkline>
            <x14:sparkline>
              <xm:f>'XII. Kassenkredite'!P150:P150</xm:f>
              <xm:sqref>Q150</xm:sqref>
            </x14:sparkline>
            <x14:sparkline>
              <xm:f>'XII. Kassenkredite'!P151:P151</xm:f>
              <xm:sqref>Q151</xm:sqref>
            </x14:sparkline>
            <x14:sparkline>
              <xm:f>'XII. Kassenkredite'!P152:P152</xm:f>
              <xm:sqref>Q152</xm:sqref>
            </x14:sparkline>
            <x14:sparkline>
              <xm:f>'XII. Kassenkredite'!P153:P153</xm:f>
              <xm:sqref>Q153</xm:sqref>
            </x14:sparkline>
            <x14:sparkline>
              <xm:f>'XII. Kassenkredite'!P154:P154</xm:f>
              <xm:sqref>Q154</xm:sqref>
            </x14:sparkline>
            <x14:sparkline>
              <xm:f>'XII. Kassenkredite'!P155:P155</xm:f>
              <xm:sqref>Q155</xm:sqref>
            </x14:sparkline>
            <x14:sparkline>
              <xm:f>'XII. Kassenkredite'!P156:P156</xm:f>
              <xm:sqref>Q156</xm:sqref>
            </x14:sparkline>
            <x14:sparkline>
              <xm:f>'XII. Kassenkredite'!P157:P157</xm:f>
              <xm:sqref>Q157</xm:sqref>
            </x14:sparkline>
            <x14:sparkline>
              <xm:f>'XII. Kassenkredite'!P158:P158</xm:f>
              <xm:sqref>Q158</xm:sqref>
            </x14:sparkline>
            <x14:sparkline>
              <xm:f>'XII. Kassenkredite'!P159:P159</xm:f>
              <xm:sqref>Q159</xm:sqref>
            </x14:sparkline>
            <x14:sparkline>
              <xm:f>'XII. Kassenkredite'!P160:P160</xm:f>
              <xm:sqref>Q160</xm:sqref>
            </x14:sparkline>
            <x14:sparkline>
              <xm:f>'XII. Kassenkredite'!P161:P161</xm:f>
              <xm:sqref>Q161</xm:sqref>
            </x14:sparkline>
            <x14:sparkline>
              <xm:f>'XII. Kassenkredite'!P162:P162</xm:f>
              <xm:sqref>Q162</xm:sqref>
            </x14:sparkline>
            <x14:sparkline>
              <xm:f>'XII. Kassenkredite'!P163:P163</xm:f>
              <xm:sqref>Q163</xm:sqref>
            </x14:sparkline>
            <x14:sparkline>
              <xm:f>'XII. Kassenkredite'!P164:P164</xm:f>
              <xm:sqref>Q164</xm:sqref>
            </x14:sparkline>
            <x14:sparkline>
              <xm:f>'XII. Kassenkredite'!P165:P165</xm:f>
              <xm:sqref>Q165</xm:sqref>
            </x14:sparkline>
            <x14:sparkline>
              <xm:f>'XII. Kassenkredite'!P166:P166</xm:f>
              <xm:sqref>Q166</xm:sqref>
            </x14:sparkline>
            <x14:sparkline>
              <xm:f>'XII. Kassenkredite'!P167:P167</xm:f>
              <xm:sqref>Q167</xm:sqref>
            </x14:sparkline>
            <x14:sparkline>
              <xm:f>'XII. Kassenkredite'!P168:P168</xm:f>
              <xm:sqref>Q168</xm:sqref>
            </x14:sparkline>
            <x14:sparkline>
              <xm:f>'XII. Kassenkredite'!P169:P169</xm:f>
              <xm:sqref>Q169</xm:sqref>
            </x14:sparkline>
            <x14:sparkline>
              <xm:f>'XII. Kassenkredite'!P170:P170</xm:f>
              <xm:sqref>Q170</xm:sqref>
            </x14:sparkline>
            <x14:sparkline>
              <xm:f>'XII. Kassenkredite'!P171:P171</xm:f>
              <xm:sqref>Q171</xm:sqref>
            </x14:sparkline>
            <x14:sparkline>
              <xm:f>'XII. Kassenkredite'!P172:P172</xm:f>
              <xm:sqref>Q172</xm:sqref>
            </x14:sparkline>
            <x14:sparkline>
              <xm:f>'XII. Kassenkredite'!P173:P173</xm:f>
              <xm:sqref>Q173</xm:sqref>
            </x14:sparkline>
            <x14:sparkline>
              <xm:f>'XII. Kassenkredite'!P174:P174</xm:f>
              <xm:sqref>Q174</xm:sqref>
            </x14:sparkline>
            <x14:sparkline>
              <xm:f>'XII. Kassenkredite'!P175:P175</xm:f>
              <xm:sqref>Q175</xm:sqref>
            </x14:sparkline>
            <x14:sparkline>
              <xm:f>'XII. Kassenkredite'!P176:P176</xm:f>
              <xm:sqref>Q176</xm:sqref>
            </x14:sparkline>
            <x14:sparkline>
              <xm:f>'XII. Kassenkredite'!P177:P177</xm:f>
              <xm:sqref>Q177</xm:sqref>
            </x14:sparkline>
            <x14:sparkline>
              <xm:f>'XII. Kassenkredite'!P178:P178</xm:f>
              <xm:sqref>Q178</xm:sqref>
            </x14:sparkline>
            <x14:sparkline>
              <xm:f>'XII. Kassenkredite'!P179:P179</xm:f>
              <xm:sqref>Q179</xm:sqref>
            </x14:sparkline>
            <x14:sparkline>
              <xm:f>'XII. Kassenkredite'!P180:P180</xm:f>
              <xm:sqref>Q180</xm:sqref>
            </x14:sparkline>
            <x14:sparkline>
              <xm:f>'XII. Kassenkredite'!P181:P181</xm:f>
              <xm:sqref>Q181</xm:sqref>
            </x14:sparkline>
            <x14:sparkline>
              <xm:f>'XII. Kassenkredite'!P182:P182</xm:f>
              <xm:sqref>Q182</xm:sqref>
            </x14:sparkline>
            <x14:sparkline>
              <xm:f>'XII. Kassenkredite'!P183:P183</xm:f>
              <xm:sqref>Q183</xm:sqref>
            </x14:sparkline>
            <x14:sparkline>
              <xm:f>'XII. Kassenkredite'!P184:P184</xm:f>
              <xm:sqref>Q184</xm:sqref>
            </x14:sparkline>
            <x14:sparkline>
              <xm:f>'XII. Kassenkredite'!P185:P185</xm:f>
              <xm:sqref>Q185</xm:sqref>
            </x14:sparkline>
            <x14:sparkline>
              <xm:f>'XII. Kassenkredite'!P186:P186</xm:f>
              <xm:sqref>Q186</xm:sqref>
            </x14:sparkline>
            <x14:sparkline>
              <xm:f>'XII. Kassenkredite'!P187:P187</xm:f>
              <xm:sqref>Q187</xm:sqref>
            </x14:sparkline>
            <x14:sparkline>
              <xm:f>'XII. Kassenkredite'!P188:P188</xm:f>
              <xm:sqref>Q188</xm:sqref>
            </x14:sparkline>
            <x14:sparkline>
              <xm:f>'XII. Kassenkredite'!P189:P189</xm:f>
              <xm:sqref>Q189</xm:sqref>
            </x14:sparkline>
            <x14:sparkline>
              <xm:f>'XII. Kassenkredite'!P190:P190</xm:f>
              <xm:sqref>Q190</xm:sqref>
            </x14:sparkline>
            <x14:sparkline>
              <xm:f>'XII. Kassenkredite'!P191:P191</xm:f>
              <xm:sqref>Q191</xm:sqref>
            </x14:sparkline>
            <x14:sparkline>
              <xm:f>'XII. Kassenkredite'!P192:P192</xm:f>
              <xm:sqref>Q192</xm:sqref>
            </x14:sparkline>
            <x14:sparkline>
              <xm:f>'XII. Kassenkredite'!P193:P193</xm:f>
              <xm:sqref>Q193</xm:sqref>
            </x14:sparkline>
            <x14:sparkline>
              <xm:f>'XII. Kassenkredite'!P194:P194</xm:f>
              <xm:sqref>Q194</xm:sqref>
            </x14:sparkline>
            <x14:sparkline>
              <xm:f>'XII. Kassenkredite'!P195:P195</xm:f>
              <xm:sqref>Q195</xm:sqref>
            </x14:sparkline>
            <x14:sparkline>
              <xm:f>'XII. Kassenkredite'!P196:P196</xm:f>
              <xm:sqref>Q196</xm:sqref>
            </x14:sparkline>
            <x14:sparkline>
              <xm:f>'XII. Kassenkredite'!P197:P197</xm:f>
              <xm:sqref>Q197</xm:sqref>
            </x14:sparkline>
            <x14:sparkline>
              <xm:f>'XII. Kassenkredite'!P198:P198</xm:f>
              <xm:sqref>Q198</xm:sqref>
            </x14:sparkline>
            <x14:sparkline>
              <xm:f>'XII. Kassenkredite'!P199:P199</xm:f>
              <xm:sqref>Q199</xm:sqref>
            </x14:sparkline>
            <x14:sparkline>
              <xm:f>'XII. Kassenkredite'!P200:P200</xm:f>
              <xm:sqref>Q200</xm:sqref>
            </x14:sparkline>
            <x14:sparkline>
              <xm:f>'XII. Kassenkredite'!P201:P201</xm:f>
              <xm:sqref>Q201</xm:sqref>
            </x14:sparkline>
            <x14:sparkline>
              <xm:f>'XII. Kassenkredite'!P202:P202</xm:f>
              <xm:sqref>Q202</xm:sqref>
            </x14:sparkline>
            <x14:sparkline>
              <xm:f>'XII. Kassenkredite'!P203:P203</xm:f>
              <xm:sqref>Q203</xm:sqref>
            </x14:sparkline>
            <x14:sparkline>
              <xm:f>'XII. Kassenkredite'!P204:P204</xm:f>
              <xm:sqref>Q204</xm:sqref>
            </x14:sparkline>
            <x14:sparkline>
              <xm:f>'XII. Kassenkredite'!P205:P205</xm:f>
              <xm:sqref>Q205</xm:sqref>
            </x14:sparkline>
            <x14:sparkline>
              <xm:f>'XII. Kassenkredite'!P206:P206</xm:f>
              <xm:sqref>Q206</xm:sqref>
            </x14:sparkline>
            <x14:sparkline>
              <xm:f>'XII. Kassenkredite'!P207:P207</xm:f>
              <xm:sqref>Q207</xm:sqref>
            </x14:sparkline>
            <x14:sparkline>
              <xm:f>'XII. Kassenkredite'!P208:P208</xm:f>
              <xm:sqref>Q208</xm:sqref>
            </x14:sparkline>
            <x14:sparkline>
              <xm:f>'XII. Kassenkredite'!P209:P209</xm:f>
              <xm:sqref>Q209</xm:sqref>
            </x14:sparkline>
            <x14:sparkline>
              <xm:f>'XII. Kassenkredite'!P210:P210</xm:f>
              <xm:sqref>Q210</xm:sqref>
            </x14:sparkline>
            <x14:sparkline>
              <xm:f>'XII. Kassenkredite'!P211:P211</xm:f>
              <xm:sqref>Q211</xm:sqref>
            </x14:sparkline>
            <x14:sparkline>
              <xm:f>'XII. Kassenkredite'!P212:P212</xm:f>
              <xm:sqref>Q212</xm:sqref>
            </x14:sparkline>
            <x14:sparkline>
              <xm:f>'XII. Kassenkredite'!P213:P213</xm:f>
              <xm:sqref>Q213</xm:sqref>
            </x14:sparkline>
            <x14:sparkline>
              <xm:f>'XII. Kassenkredite'!P214:P214</xm:f>
              <xm:sqref>Q214</xm:sqref>
            </x14:sparkline>
            <x14:sparkline>
              <xm:f>'XII. Kassenkredite'!P215:P215</xm:f>
              <xm:sqref>Q215</xm:sqref>
            </x14:sparkline>
            <x14:sparkline>
              <xm:f>'XII. Kassenkredite'!P216:P216</xm:f>
              <xm:sqref>Q216</xm:sqref>
            </x14:sparkline>
            <x14:sparkline>
              <xm:f>'XII. Kassenkredite'!P217:P217</xm:f>
              <xm:sqref>Q217</xm:sqref>
            </x14:sparkline>
            <x14:sparkline>
              <xm:f>'XII. Kassenkredite'!P218:P218</xm:f>
              <xm:sqref>Q218</xm:sqref>
            </x14:sparkline>
            <x14:sparkline>
              <xm:f>'XII. Kassenkredite'!P219:P219</xm:f>
              <xm:sqref>Q219</xm:sqref>
            </x14:sparkline>
            <x14:sparkline>
              <xm:f>'XII. Kassenkredite'!P220:P220</xm:f>
              <xm:sqref>Q220</xm:sqref>
            </x14:sparkline>
            <x14:sparkline>
              <xm:f>'XII. Kassenkredite'!P221:P221</xm:f>
              <xm:sqref>Q221</xm:sqref>
            </x14:sparkline>
            <x14:sparkline>
              <xm:f>'XII. Kassenkredite'!P222:P222</xm:f>
              <xm:sqref>Q222</xm:sqref>
            </x14:sparkline>
            <x14:sparkline>
              <xm:f>'XII. Kassenkredite'!P223:P223</xm:f>
              <xm:sqref>Q223</xm:sqref>
            </x14:sparkline>
            <x14:sparkline>
              <xm:f>'XII. Kassenkredite'!P224:P224</xm:f>
              <xm:sqref>Q224</xm:sqref>
            </x14:sparkline>
            <x14:sparkline>
              <xm:f>'XII. Kassenkredite'!P225:P225</xm:f>
              <xm:sqref>Q225</xm:sqref>
            </x14:sparkline>
            <x14:sparkline>
              <xm:f>'XII. Kassenkredite'!P226:P226</xm:f>
              <xm:sqref>Q226</xm:sqref>
            </x14:sparkline>
            <x14:sparkline>
              <xm:f>'XII. Kassenkredite'!P227:P227</xm:f>
              <xm:sqref>Q227</xm:sqref>
            </x14:sparkline>
            <x14:sparkline>
              <xm:f>'XII. Kassenkredite'!P228:P228</xm:f>
              <xm:sqref>Q228</xm:sqref>
            </x14:sparkline>
            <x14:sparkline>
              <xm:f>'XII. Kassenkredite'!P229:P229</xm:f>
              <xm:sqref>Q229</xm:sqref>
            </x14:sparkline>
            <x14:sparkline>
              <xm:f>'XII. Kassenkredite'!P230:P230</xm:f>
              <xm:sqref>Q230</xm:sqref>
            </x14:sparkline>
            <x14:sparkline>
              <xm:f>'XII. Kassenkredite'!P231:P231</xm:f>
              <xm:sqref>Q231</xm:sqref>
            </x14:sparkline>
            <x14:sparkline>
              <xm:f>'XII. Kassenkredite'!P232:P232</xm:f>
              <xm:sqref>Q232</xm:sqref>
            </x14:sparkline>
            <x14:sparkline>
              <xm:f>'XII. Kassenkredite'!P233:P233</xm:f>
              <xm:sqref>Q233</xm:sqref>
            </x14:sparkline>
            <x14:sparkline>
              <xm:f>'XII. Kassenkredite'!P234:P234</xm:f>
              <xm:sqref>Q234</xm:sqref>
            </x14:sparkline>
            <x14:sparkline>
              <xm:f>'XII. Kassenkredite'!P235:P235</xm:f>
              <xm:sqref>Q235</xm:sqref>
            </x14:sparkline>
            <x14:sparkline>
              <xm:f>'XII. Kassenkredite'!P236:P236</xm:f>
              <xm:sqref>Q236</xm:sqref>
            </x14:sparkline>
            <x14:sparkline>
              <xm:f>'XII. Kassenkredite'!P237:P237</xm:f>
              <xm:sqref>Q237</xm:sqref>
            </x14:sparkline>
            <x14:sparkline>
              <xm:f>'XII. Kassenkredite'!P238:P238</xm:f>
              <xm:sqref>Q238</xm:sqref>
            </x14:sparkline>
            <x14:sparkline>
              <xm:f>'XII. Kassenkredite'!P239:P239</xm:f>
              <xm:sqref>Q239</xm:sqref>
            </x14:sparkline>
            <x14:sparkline>
              <xm:f>'XII. Kassenkredite'!P240:P240</xm:f>
              <xm:sqref>Q240</xm:sqref>
            </x14:sparkline>
            <x14:sparkline>
              <xm:f>'XII. Kassenkredite'!P241:P241</xm:f>
              <xm:sqref>Q241</xm:sqref>
            </x14:sparkline>
            <x14:sparkline>
              <xm:f>'XII. Kassenkredite'!P242:P242</xm:f>
              <xm:sqref>Q242</xm:sqref>
            </x14:sparkline>
            <x14:sparkline>
              <xm:f>'XII. Kassenkredite'!P243:P243</xm:f>
              <xm:sqref>Q243</xm:sqref>
            </x14:sparkline>
            <x14:sparkline>
              <xm:f>'XII. Kassenkredite'!P244:P244</xm:f>
              <xm:sqref>Q244</xm:sqref>
            </x14:sparkline>
            <x14:sparkline>
              <xm:f>'XII. Kassenkredite'!P245:P245</xm:f>
              <xm:sqref>Q245</xm:sqref>
            </x14:sparkline>
            <x14:sparkline>
              <xm:f>'XII. Kassenkredite'!P246:P246</xm:f>
              <xm:sqref>Q246</xm:sqref>
            </x14:sparkline>
            <x14:sparkline>
              <xm:f>'XII. Kassenkredite'!P247:P247</xm:f>
              <xm:sqref>Q247</xm:sqref>
            </x14:sparkline>
            <x14:sparkline>
              <xm:f>'XII. Kassenkredite'!P248:P248</xm:f>
              <xm:sqref>Q248</xm:sqref>
            </x14:sparkline>
            <x14:sparkline>
              <xm:f>'XII. Kassenkredite'!P249:P249</xm:f>
              <xm:sqref>Q249</xm:sqref>
            </x14:sparkline>
            <x14:sparkline>
              <xm:f>'XII. Kassenkredite'!P250:P250</xm:f>
              <xm:sqref>Q250</xm:sqref>
            </x14:sparkline>
            <x14:sparkline>
              <xm:f>'XII. Kassenkredite'!P251:P251</xm:f>
              <xm:sqref>Q251</xm:sqref>
            </x14:sparkline>
            <x14:sparkline>
              <xm:f>'XII. Kassenkredite'!P252:P252</xm:f>
              <xm:sqref>Q252</xm:sqref>
            </x14:sparkline>
            <x14:sparkline>
              <xm:f>'XII. Kassenkredite'!P253:P253</xm:f>
              <xm:sqref>Q253</xm:sqref>
            </x14:sparkline>
            <x14:sparkline>
              <xm:f>'XII. Kassenkredite'!P254:P254</xm:f>
              <xm:sqref>Q254</xm:sqref>
            </x14:sparkline>
            <x14:sparkline>
              <xm:f>'XII. Kassenkredite'!P255:P255</xm:f>
              <xm:sqref>Q255</xm:sqref>
            </x14:sparkline>
            <x14:sparkline>
              <xm:f>'XII. Kassenkredite'!P256:P256</xm:f>
              <xm:sqref>Q256</xm:sqref>
            </x14:sparkline>
            <x14:sparkline>
              <xm:f>'XII. Kassenkredite'!P257:P257</xm:f>
              <xm:sqref>Q257</xm:sqref>
            </x14:sparkline>
            <x14:sparkline>
              <xm:f>'XII. Kassenkredite'!P258:P258</xm:f>
              <xm:sqref>Q258</xm:sqref>
            </x14:sparkline>
            <x14:sparkline>
              <xm:f>'XII. Kassenkredite'!P259:P259</xm:f>
              <xm:sqref>Q259</xm:sqref>
            </x14:sparkline>
            <x14:sparkline>
              <xm:f>'XII. Kassenkredite'!P260:P260</xm:f>
              <xm:sqref>Q260</xm:sqref>
            </x14:sparkline>
            <x14:sparkline>
              <xm:f>'XII. Kassenkredite'!P261:P261</xm:f>
              <xm:sqref>Q261</xm:sqref>
            </x14:sparkline>
            <x14:sparkline>
              <xm:f>'XII. Kassenkredite'!P262:P262</xm:f>
              <xm:sqref>Q262</xm:sqref>
            </x14:sparkline>
            <x14:sparkline>
              <xm:f>'XII. Kassenkredite'!P263:P263</xm:f>
              <xm:sqref>Q263</xm:sqref>
            </x14:sparkline>
            <x14:sparkline>
              <xm:f>'XII. Kassenkredite'!P264:P264</xm:f>
              <xm:sqref>Q264</xm:sqref>
            </x14:sparkline>
            <x14:sparkline>
              <xm:f>'XII. Kassenkredite'!P265:P265</xm:f>
              <xm:sqref>Q265</xm:sqref>
            </x14:sparkline>
            <x14:sparkline>
              <xm:f>'XII. Kassenkredite'!P266:P266</xm:f>
              <xm:sqref>Q266</xm:sqref>
            </x14:sparkline>
            <x14:sparkline>
              <xm:f>'XII. Kassenkredite'!P267:P267</xm:f>
              <xm:sqref>Q267</xm:sqref>
            </x14:sparkline>
            <x14:sparkline>
              <xm:f>'XII. Kassenkredite'!P268:P268</xm:f>
              <xm:sqref>Q268</xm:sqref>
            </x14:sparkline>
            <x14:sparkline>
              <xm:f>'XII. Kassenkredite'!P269:P269</xm:f>
              <xm:sqref>Q269</xm:sqref>
            </x14:sparkline>
            <x14:sparkline>
              <xm:f>'XII. Kassenkredite'!P270:P270</xm:f>
              <xm:sqref>Q270</xm:sqref>
            </x14:sparkline>
            <x14:sparkline>
              <xm:f>'XII. Kassenkredite'!P271:P271</xm:f>
              <xm:sqref>Q271</xm:sqref>
            </x14:sparkline>
            <x14:sparkline>
              <xm:f>'XII. Kassenkredite'!P272:P272</xm:f>
              <xm:sqref>Q272</xm:sqref>
            </x14:sparkline>
            <x14:sparkline>
              <xm:f>'XII. Kassenkredite'!P273:P273</xm:f>
              <xm:sqref>Q273</xm:sqref>
            </x14:sparkline>
            <x14:sparkline>
              <xm:f>'XII. Kassenkredite'!P274:P274</xm:f>
              <xm:sqref>Q274</xm:sqref>
            </x14:sparkline>
            <x14:sparkline>
              <xm:f>'XII. Kassenkredite'!P275:P275</xm:f>
              <xm:sqref>Q275</xm:sqref>
            </x14:sparkline>
            <x14:sparkline>
              <xm:f>'XII. Kassenkredite'!P276:P276</xm:f>
              <xm:sqref>Q276</xm:sqref>
            </x14:sparkline>
            <x14:sparkline>
              <xm:f>'XII. Kassenkredite'!P277:P277</xm:f>
              <xm:sqref>Q277</xm:sqref>
            </x14:sparkline>
            <x14:sparkline>
              <xm:f>'XII. Kassenkredite'!P278:P278</xm:f>
              <xm:sqref>Q278</xm:sqref>
            </x14:sparkline>
            <x14:sparkline>
              <xm:f>'XII. Kassenkredite'!P279:P279</xm:f>
              <xm:sqref>Q279</xm:sqref>
            </x14:sparkline>
            <x14:sparkline>
              <xm:f>'XII. Kassenkredite'!P280:P280</xm:f>
              <xm:sqref>Q280</xm:sqref>
            </x14:sparkline>
            <x14:sparkline>
              <xm:f>'XII. Kassenkredite'!P281:P281</xm:f>
              <xm:sqref>Q281</xm:sqref>
            </x14:sparkline>
            <x14:sparkline>
              <xm:f>'XII. Kassenkredite'!P282:P282</xm:f>
              <xm:sqref>Q282</xm:sqref>
            </x14:sparkline>
            <x14:sparkline>
              <xm:f>'XII. Kassenkredite'!P283:P283</xm:f>
              <xm:sqref>Q283</xm:sqref>
            </x14:sparkline>
            <x14:sparkline>
              <xm:f>'XII. Kassenkredite'!P284:P284</xm:f>
              <xm:sqref>Q284</xm:sqref>
            </x14:sparkline>
            <x14:sparkline>
              <xm:f>'XII. Kassenkredite'!P285:P285</xm:f>
              <xm:sqref>Q285</xm:sqref>
            </x14:sparkline>
            <x14:sparkline>
              <xm:f>'XII. Kassenkredite'!P286:P286</xm:f>
              <xm:sqref>Q286</xm:sqref>
            </x14:sparkline>
            <x14:sparkline>
              <xm:f>'XII. Kassenkredite'!P287:P287</xm:f>
              <xm:sqref>Q287</xm:sqref>
            </x14:sparkline>
            <x14:sparkline>
              <xm:f>'XII. Kassenkredite'!P288:P288</xm:f>
              <xm:sqref>Q288</xm:sqref>
            </x14:sparkline>
            <x14:sparkline>
              <xm:f>'XII. Kassenkredite'!P289:P289</xm:f>
              <xm:sqref>Q289</xm:sqref>
            </x14:sparkline>
            <x14:sparkline>
              <xm:f>'XII. Kassenkredite'!P290:P290</xm:f>
              <xm:sqref>Q290</xm:sqref>
            </x14:sparkline>
            <x14:sparkline>
              <xm:f>'XII. Kassenkredite'!P291:P291</xm:f>
              <xm:sqref>Q291</xm:sqref>
            </x14:sparkline>
            <x14:sparkline>
              <xm:f>'XII. Kassenkredite'!P292:P292</xm:f>
              <xm:sqref>Q292</xm:sqref>
            </x14:sparkline>
            <x14:sparkline>
              <xm:f>'XII. Kassenkredite'!P293:P293</xm:f>
              <xm:sqref>Q293</xm:sqref>
            </x14:sparkline>
            <x14:sparkline>
              <xm:f>'XII. Kassenkredite'!P294:P294</xm:f>
              <xm:sqref>Q294</xm:sqref>
            </x14:sparkline>
            <x14:sparkline>
              <xm:f>'XII. Kassenkredite'!P295:P295</xm:f>
              <xm:sqref>Q295</xm:sqref>
            </x14:sparkline>
            <x14:sparkline>
              <xm:f>'XII. Kassenkredite'!P296:P296</xm:f>
              <xm:sqref>Q296</xm:sqref>
            </x14:sparkline>
            <x14:sparkline>
              <xm:f>'XII. Kassenkredite'!P297:P297</xm:f>
              <xm:sqref>Q297</xm:sqref>
            </x14:sparkline>
            <x14:sparkline>
              <xm:f>'XII. Kassenkredite'!P298:P298</xm:f>
              <xm:sqref>Q298</xm:sqref>
            </x14:sparkline>
            <x14:sparkline>
              <xm:f>'XII. Kassenkredite'!P299:P299</xm:f>
              <xm:sqref>Q299</xm:sqref>
            </x14:sparkline>
            <x14:sparkline>
              <xm:f>'XII. Kassenkredite'!P300:P300</xm:f>
              <xm:sqref>Q300</xm:sqref>
            </x14:sparkline>
            <x14:sparkline>
              <xm:f>'XII. Kassenkredite'!P301:P301</xm:f>
              <xm:sqref>Q301</xm:sqref>
            </x14:sparkline>
            <x14:sparkline>
              <xm:f>'XII. Kassenkredite'!P302:P302</xm:f>
              <xm:sqref>Q302</xm:sqref>
            </x14:sparkline>
            <x14:sparkline>
              <xm:f>'XII. Kassenkredite'!P303:P303</xm:f>
              <xm:sqref>Q303</xm:sqref>
            </x14:sparkline>
            <x14:sparkline>
              <xm:f>'XII. Kassenkredite'!P304:P304</xm:f>
              <xm:sqref>Q304</xm:sqref>
            </x14:sparkline>
            <x14:sparkline>
              <xm:f>'XII. Kassenkredite'!P305:P305</xm:f>
              <xm:sqref>Q305</xm:sqref>
            </x14:sparkline>
            <x14:sparkline>
              <xm:f>'XII. Kassenkredite'!P306:P306</xm:f>
              <xm:sqref>Q306</xm:sqref>
            </x14:sparkline>
            <x14:sparkline>
              <xm:f>'XII. Kassenkredite'!P307:P307</xm:f>
              <xm:sqref>Q307</xm:sqref>
            </x14:sparkline>
            <x14:sparkline>
              <xm:f>'XII. Kassenkredite'!P308:P308</xm:f>
              <xm:sqref>Q308</xm:sqref>
            </x14:sparkline>
            <x14:sparkline>
              <xm:f>'XII. Kassenkredite'!P309:P309</xm:f>
              <xm:sqref>Q309</xm:sqref>
            </x14:sparkline>
            <x14:sparkline>
              <xm:f>'XII. Kassenkredite'!P310:P310</xm:f>
              <xm:sqref>Q310</xm:sqref>
            </x14:sparkline>
            <x14:sparkline>
              <xm:f>'XII. Kassenkredite'!P311:P311</xm:f>
              <xm:sqref>Q311</xm:sqref>
            </x14:sparkline>
            <x14:sparkline>
              <xm:f>'XII. Kassenkredite'!P312:P312</xm:f>
              <xm:sqref>Q312</xm:sqref>
            </x14:sparkline>
            <x14:sparkline>
              <xm:f>'XII. Kassenkredite'!P313:P313</xm:f>
              <xm:sqref>Q313</xm:sqref>
            </x14:sparkline>
            <x14:sparkline>
              <xm:f>'XII. Kassenkredite'!P314:P314</xm:f>
              <xm:sqref>Q314</xm:sqref>
            </x14:sparkline>
            <x14:sparkline>
              <xm:f>'XII. Kassenkredite'!P315:P315</xm:f>
              <xm:sqref>Q315</xm:sqref>
            </x14:sparkline>
            <x14:sparkline>
              <xm:f>'XII. Kassenkredite'!P316:P316</xm:f>
              <xm:sqref>Q316</xm:sqref>
            </x14:sparkline>
            <x14:sparkline>
              <xm:f>'XII. Kassenkredite'!P317:P317</xm:f>
              <xm:sqref>Q317</xm:sqref>
            </x14:sparkline>
            <x14:sparkline>
              <xm:f>'XII. Kassenkredite'!P318:P318</xm:f>
              <xm:sqref>Q318</xm:sqref>
            </x14:sparkline>
            <x14:sparkline>
              <xm:f>'XII. Kassenkredite'!P319:P319</xm:f>
              <xm:sqref>Q319</xm:sqref>
            </x14:sparkline>
            <x14:sparkline>
              <xm:f>'XII. Kassenkredite'!P320:P320</xm:f>
              <xm:sqref>Q320</xm:sqref>
            </x14:sparkline>
            <x14:sparkline>
              <xm:f>'XII. Kassenkredite'!P321:P321</xm:f>
              <xm:sqref>Q321</xm:sqref>
            </x14:sparkline>
            <x14:sparkline>
              <xm:f>'XII. Kassenkredite'!P322:P322</xm:f>
              <xm:sqref>Q322</xm:sqref>
            </x14:sparkline>
            <x14:sparkline>
              <xm:f>'XII. Kassenkredite'!P323:P323</xm:f>
              <xm:sqref>Q323</xm:sqref>
            </x14:sparkline>
            <x14:sparkline>
              <xm:f>'XII. Kassenkredite'!P324:P324</xm:f>
              <xm:sqref>Q324</xm:sqref>
            </x14:sparkline>
            <x14:sparkline>
              <xm:f>'XII. Kassenkredite'!P325:P325</xm:f>
              <xm:sqref>Q325</xm:sqref>
            </x14:sparkline>
            <x14:sparkline>
              <xm:f>'XII. Kassenkredite'!P326:P326</xm:f>
              <xm:sqref>Q326</xm:sqref>
            </x14:sparkline>
            <x14:sparkline>
              <xm:f>'XII. Kassenkredite'!P327:P327</xm:f>
              <xm:sqref>Q327</xm:sqref>
            </x14:sparkline>
            <x14:sparkline>
              <xm:f>'XII. Kassenkredite'!P328:P328</xm:f>
              <xm:sqref>Q328</xm:sqref>
            </x14:sparkline>
            <x14:sparkline>
              <xm:f>'XII. Kassenkredite'!P329:P329</xm:f>
              <xm:sqref>Q329</xm:sqref>
            </x14:sparkline>
            <x14:sparkline>
              <xm:f>'XII. Kassenkredite'!P330:P330</xm:f>
              <xm:sqref>Q330</xm:sqref>
            </x14:sparkline>
            <x14:sparkline>
              <xm:f>'XII. Kassenkredite'!P331:P331</xm:f>
              <xm:sqref>Q331</xm:sqref>
            </x14:sparkline>
            <x14:sparkline>
              <xm:f>'XII. Kassenkredite'!P332:P332</xm:f>
              <xm:sqref>Q332</xm:sqref>
            </x14:sparkline>
            <x14:sparkline>
              <xm:f>'XII. Kassenkredite'!P333:P333</xm:f>
              <xm:sqref>Q333</xm:sqref>
            </x14:sparkline>
            <x14:sparkline>
              <xm:f>'XII. Kassenkredite'!P334:P334</xm:f>
              <xm:sqref>Q334</xm:sqref>
            </x14:sparkline>
            <x14:sparkline>
              <xm:f>'XII. Kassenkredite'!P335:P335</xm:f>
              <xm:sqref>Q335</xm:sqref>
            </x14:sparkline>
            <x14:sparkline>
              <xm:f>'XII. Kassenkredite'!P336:P336</xm:f>
              <xm:sqref>Q336</xm:sqref>
            </x14:sparkline>
            <x14:sparkline>
              <xm:f>'XII. Kassenkredite'!P337:P337</xm:f>
              <xm:sqref>Q337</xm:sqref>
            </x14:sparkline>
            <x14:sparkline>
              <xm:f>'XII. Kassenkredite'!P338:P338</xm:f>
              <xm:sqref>Q338</xm:sqref>
            </x14:sparkline>
            <x14:sparkline>
              <xm:f>'XII. Kassenkredite'!P339:P339</xm:f>
              <xm:sqref>Q339</xm:sqref>
            </x14:sparkline>
            <x14:sparkline>
              <xm:f>'XII. Kassenkredite'!P340:P340</xm:f>
              <xm:sqref>Q340</xm:sqref>
            </x14:sparkline>
            <x14:sparkline>
              <xm:f>'XII. Kassenkredite'!P341:P341</xm:f>
              <xm:sqref>Q341</xm:sqref>
            </x14:sparkline>
            <x14:sparkline>
              <xm:f>'XII. Kassenkredite'!P342:P342</xm:f>
              <xm:sqref>Q342</xm:sqref>
            </x14:sparkline>
            <x14:sparkline>
              <xm:f>'XII. Kassenkredite'!P343:P343</xm:f>
              <xm:sqref>Q343</xm:sqref>
            </x14:sparkline>
            <x14:sparkline>
              <xm:f>'XII. Kassenkredite'!P344:P344</xm:f>
              <xm:sqref>Q344</xm:sqref>
            </x14:sparkline>
            <x14:sparkline>
              <xm:f>'XII. Kassenkredite'!P345:P345</xm:f>
              <xm:sqref>Q345</xm:sqref>
            </x14:sparkline>
            <x14:sparkline>
              <xm:f>'XII. Kassenkredite'!P346:P346</xm:f>
              <xm:sqref>Q346</xm:sqref>
            </x14:sparkline>
            <x14:sparkline>
              <xm:f>'XII. Kassenkredite'!P347:P347</xm:f>
              <xm:sqref>Q347</xm:sqref>
            </x14:sparkline>
            <x14:sparkline>
              <xm:f>'XII. Kassenkredite'!P348:P348</xm:f>
              <xm:sqref>Q348</xm:sqref>
            </x14:sparkline>
            <x14:sparkline>
              <xm:f>'XII. Kassenkredite'!P349:P349</xm:f>
              <xm:sqref>Q349</xm:sqref>
            </x14:sparkline>
            <x14:sparkline>
              <xm:f>'XII. Kassenkredite'!P350:P350</xm:f>
              <xm:sqref>Q350</xm:sqref>
            </x14:sparkline>
            <x14:sparkline>
              <xm:f>'XII. Kassenkredite'!P351:P351</xm:f>
              <xm:sqref>Q351</xm:sqref>
            </x14:sparkline>
            <x14:sparkline>
              <xm:f>'XII. Kassenkredite'!P352:P352</xm:f>
              <xm:sqref>Q352</xm:sqref>
            </x14:sparkline>
            <x14:sparkline>
              <xm:f>'XII. Kassenkredite'!P353:P353</xm:f>
              <xm:sqref>Q353</xm:sqref>
            </x14:sparkline>
            <x14:sparkline>
              <xm:f>'XII. Kassenkredite'!P354:P354</xm:f>
              <xm:sqref>Q354</xm:sqref>
            </x14:sparkline>
            <x14:sparkline>
              <xm:f>'XII. Kassenkredite'!P355:P355</xm:f>
              <xm:sqref>Q355</xm:sqref>
            </x14:sparkline>
            <x14:sparkline>
              <xm:f>'XII. Kassenkredite'!P356:P356</xm:f>
              <xm:sqref>Q356</xm:sqref>
            </x14:sparkline>
            <x14:sparkline>
              <xm:f>'XII. Kassenkredite'!P357:P357</xm:f>
              <xm:sqref>Q357</xm:sqref>
            </x14:sparkline>
            <x14:sparkline>
              <xm:f>'XII. Kassenkredite'!P358:P358</xm:f>
              <xm:sqref>Q358</xm:sqref>
            </x14:sparkline>
            <x14:sparkline>
              <xm:f>'XII. Kassenkredite'!P359:P359</xm:f>
              <xm:sqref>Q359</xm:sqref>
            </x14:sparkline>
            <x14:sparkline>
              <xm:f>'XII. Kassenkredite'!P360:P360</xm:f>
              <xm:sqref>Q360</xm:sqref>
            </x14:sparkline>
            <x14:sparkline>
              <xm:f>'XII. Kassenkredite'!P361:P361</xm:f>
              <xm:sqref>Q361</xm:sqref>
            </x14:sparkline>
            <x14:sparkline>
              <xm:f>'XII. Kassenkredite'!P362:P362</xm:f>
              <xm:sqref>Q362</xm:sqref>
            </x14:sparkline>
            <x14:sparkline>
              <xm:f>'XII. Kassenkredite'!P363:P363</xm:f>
              <xm:sqref>Q363</xm:sqref>
            </x14:sparkline>
            <x14:sparkline>
              <xm:f>'XII. Kassenkredite'!P364:P364</xm:f>
              <xm:sqref>Q364</xm:sqref>
            </x14:sparkline>
            <x14:sparkline>
              <xm:f>'XII. Kassenkredite'!P365:P365</xm:f>
              <xm:sqref>Q365</xm:sqref>
            </x14:sparkline>
            <x14:sparkline>
              <xm:f>'XII. Kassenkredite'!P366:P366</xm:f>
              <xm:sqref>Q366</xm:sqref>
            </x14:sparkline>
            <x14:sparkline>
              <xm:f>'XII. Kassenkredite'!P367:P367</xm:f>
              <xm:sqref>Q367</xm:sqref>
            </x14:sparkline>
            <x14:sparkline>
              <xm:f>'XII. Kassenkredite'!P368:P368</xm:f>
              <xm:sqref>Q368</xm:sqref>
            </x14:sparkline>
            <x14:sparkline>
              <xm:f>'XII. Kassenkredite'!P369:P369</xm:f>
              <xm:sqref>Q369</xm:sqref>
            </x14:sparkline>
            <x14:sparkline>
              <xm:f>'XII. Kassenkredite'!P370:P370</xm:f>
              <xm:sqref>Q370</xm:sqref>
            </x14:sparkline>
            <x14:sparkline>
              <xm:f>'XII. Kassenkredite'!P371:P371</xm:f>
              <xm:sqref>Q371</xm:sqref>
            </x14:sparkline>
            <x14:sparkline>
              <xm:f>'XII. Kassenkredite'!P372:P372</xm:f>
              <xm:sqref>Q372</xm:sqref>
            </x14:sparkline>
            <x14:sparkline>
              <xm:f>'XII. Kassenkredite'!P373:P373</xm:f>
              <xm:sqref>Q373</xm:sqref>
            </x14:sparkline>
            <x14:sparkline>
              <xm:f>'XII. Kassenkredite'!P374:P374</xm:f>
              <xm:sqref>Q374</xm:sqref>
            </x14:sparkline>
            <x14:sparkline>
              <xm:f>'XII. Kassenkredite'!P375:P375</xm:f>
              <xm:sqref>Q375</xm:sqref>
            </x14:sparkline>
            <x14:sparkline>
              <xm:f>'XII. Kassenkredite'!P376:P376</xm:f>
              <xm:sqref>Q376</xm:sqref>
            </x14:sparkline>
            <x14:sparkline>
              <xm:f>'XII. Kassenkredite'!P377:P377</xm:f>
              <xm:sqref>Q377</xm:sqref>
            </x14:sparkline>
            <x14:sparkline>
              <xm:f>'XII. Kassenkredite'!P378:P378</xm:f>
              <xm:sqref>Q378</xm:sqref>
            </x14:sparkline>
            <x14:sparkline>
              <xm:f>'XII. Kassenkredite'!P379:P379</xm:f>
              <xm:sqref>Q379</xm:sqref>
            </x14:sparkline>
            <x14:sparkline>
              <xm:f>'XII. Kassenkredite'!P380:P380</xm:f>
              <xm:sqref>Q380</xm:sqref>
            </x14:sparkline>
            <x14:sparkline>
              <xm:f>'XII. Kassenkredite'!P381:P381</xm:f>
              <xm:sqref>Q381</xm:sqref>
            </x14:sparkline>
            <x14:sparkline>
              <xm:f>'XII. Kassenkredite'!P382:P382</xm:f>
              <xm:sqref>Q382</xm:sqref>
            </x14:sparkline>
            <x14:sparkline>
              <xm:f>'XII. Kassenkredite'!P383:P383</xm:f>
              <xm:sqref>Q383</xm:sqref>
            </x14:sparkline>
            <x14:sparkline>
              <xm:f>'XII. Kassenkredite'!P384:P384</xm:f>
              <xm:sqref>Q384</xm:sqref>
            </x14:sparkline>
            <x14:sparkline>
              <xm:f>'XII. Kassenkredite'!P385:P385</xm:f>
              <xm:sqref>Q385</xm:sqref>
            </x14:sparkline>
            <x14:sparkline>
              <xm:f>'XII. Kassenkredite'!P386:P386</xm:f>
              <xm:sqref>Q386</xm:sqref>
            </x14:sparkline>
            <x14:sparkline>
              <xm:f>'XII. Kassenkredite'!P387:P387</xm:f>
              <xm:sqref>Q387</xm:sqref>
            </x14:sparkline>
            <x14:sparkline>
              <xm:f>'XII. Kassenkredite'!P388:P388</xm:f>
              <xm:sqref>Q388</xm:sqref>
            </x14:sparkline>
            <x14:sparkline>
              <xm:f>'XII. Kassenkredite'!P389:P389</xm:f>
              <xm:sqref>Q389</xm:sqref>
            </x14:sparkline>
            <x14:sparkline>
              <xm:f>'XII. Kassenkredite'!P390:P390</xm:f>
              <xm:sqref>Q390</xm:sqref>
            </x14:sparkline>
            <x14:sparkline>
              <xm:f>'XII. Kassenkredite'!P391:P391</xm:f>
              <xm:sqref>Q391</xm:sqref>
            </x14:sparkline>
            <x14:sparkline>
              <xm:f>'XII. Kassenkredite'!P392:P392</xm:f>
              <xm:sqref>Q392</xm:sqref>
            </x14:sparkline>
            <x14:sparkline>
              <xm:f>'XII. Kassenkredite'!P393:P393</xm:f>
              <xm:sqref>Q393</xm:sqref>
            </x14:sparkline>
            <x14:sparkline>
              <xm:f>'XII. Kassenkredite'!P394:P394</xm:f>
              <xm:sqref>Q394</xm:sqref>
            </x14:sparkline>
            <x14:sparkline>
              <xm:f>'XII. Kassenkredite'!P395:P395</xm:f>
              <xm:sqref>Q395</xm:sqref>
            </x14:sparkline>
            <x14:sparkline>
              <xm:f>'XII. Kassenkredite'!P396:P396</xm:f>
              <xm:sqref>Q396</xm:sqref>
            </x14:sparkline>
            <x14:sparkline>
              <xm:f>'XII. Kassenkredite'!P397:P397</xm:f>
              <xm:sqref>Q397</xm:sqref>
            </x14:sparkline>
            <x14:sparkline>
              <xm:f>'XII. Kassenkredite'!P398:P398</xm:f>
              <xm:sqref>Q398</xm:sqref>
            </x14:sparkline>
            <x14:sparkline>
              <xm:f>'XII. Kassenkredite'!P399:P399</xm:f>
              <xm:sqref>Q399</xm:sqref>
            </x14:sparkline>
            <x14:sparkline>
              <xm:f>'XII. Kassenkredite'!P400:P400</xm:f>
              <xm:sqref>Q400</xm:sqref>
            </x14:sparkline>
            <x14:sparkline>
              <xm:f>'XII. Kassenkredite'!P401:P401</xm:f>
              <xm:sqref>Q401</xm:sqref>
            </x14:sparkline>
            <x14:sparkline>
              <xm:f>'XII. Kassenkredite'!P402:P402</xm:f>
              <xm:sqref>Q402</xm:sqref>
            </x14:sparkline>
            <x14:sparkline>
              <xm:f>'XII. Kassenkredite'!P403:P403</xm:f>
              <xm:sqref>Q403</xm:sqref>
            </x14:sparkline>
            <x14:sparkline>
              <xm:f>'XII. Kassenkredite'!P404:P404</xm:f>
              <xm:sqref>Q404</xm:sqref>
            </x14:sparkline>
            <x14:sparkline>
              <xm:f>'XII. Kassenkredite'!P405:P405</xm:f>
              <xm:sqref>Q405</xm:sqref>
            </x14:sparkline>
            <x14:sparkline>
              <xm:f>'XII. Kassenkredite'!P406:P406</xm:f>
              <xm:sqref>Q406</xm:sqref>
            </x14:sparkline>
            <x14:sparkline>
              <xm:f>'XII. Kassenkredite'!P407:P407</xm:f>
              <xm:sqref>Q407</xm:sqref>
            </x14:sparkline>
            <x14:sparkline>
              <xm:f>'XII. Kassenkredite'!P408:P408</xm:f>
              <xm:sqref>Q408</xm:sqref>
            </x14:sparkline>
            <x14:sparkline>
              <xm:f>'XII. Kassenkredite'!P409:P409</xm:f>
              <xm:sqref>Q409</xm:sqref>
            </x14:sparkline>
            <x14:sparkline>
              <xm:f>'XII. Kassenkredite'!P410:P410</xm:f>
              <xm:sqref>Q410</xm:sqref>
            </x14:sparkline>
            <x14:sparkline>
              <xm:f>'XII. Kassenkredite'!P411:P411</xm:f>
              <xm:sqref>Q411</xm:sqref>
            </x14:sparkline>
            <x14:sparkline>
              <xm:f>'XII. Kassenkredite'!P412:P412</xm:f>
              <xm:sqref>Q412</xm:sqref>
            </x14:sparkline>
            <x14:sparkline>
              <xm:f>'XII. Kassenkredite'!P413:P413</xm:f>
              <xm:sqref>Q413</xm:sqref>
            </x14:sparkline>
            <x14:sparkline>
              <xm:f>'XII. Kassenkredite'!P414:P414</xm:f>
              <xm:sqref>Q414</xm:sqref>
            </x14:sparkline>
            <x14:sparkline>
              <xm:f>'XII. Kassenkredite'!P415:P415</xm:f>
              <xm:sqref>Q415</xm:sqref>
            </x14:sparkline>
            <x14:sparkline>
              <xm:f>'XII. Kassenkredite'!P416:P416</xm:f>
              <xm:sqref>Q416</xm:sqref>
            </x14:sparkline>
            <x14:sparkline>
              <xm:f>'XII. Kassenkredite'!P417:P417</xm:f>
              <xm:sqref>Q417</xm:sqref>
            </x14:sparkline>
            <x14:sparkline>
              <xm:f>'XII. Kassenkredite'!P418:P418</xm:f>
              <xm:sqref>Q418</xm:sqref>
            </x14:sparkline>
            <x14:sparkline>
              <xm:f>'XII. Kassenkredite'!P419:P419</xm:f>
              <xm:sqref>Q419</xm:sqref>
            </x14:sparkline>
            <x14:sparkline>
              <xm:f>'XII. Kassenkredite'!P420:P420</xm:f>
              <xm:sqref>Q420</xm:sqref>
            </x14:sparkline>
            <x14:sparkline>
              <xm:f>'XII. Kassenkredite'!P421:P421</xm:f>
              <xm:sqref>Q421</xm:sqref>
            </x14:sparkline>
            <x14:sparkline>
              <xm:f>'XII. Kassenkredite'!P422:P422</xm:f>
              <xm:sqref>Q422</xm:sqref>
            </x14:sparkline>
            <x14:sparkline>
              <xm:f>'XII. Kassenkredite'!P423:P423</xm:f>
              <xm:sqref>Q423</xm:sqref>
            </x14:sparkline>
            <x14:sparkline>
              <xm:f>'XII. Kassenkredite'!P424:P424</xm:f>
              <xm:sqref>Q424</xm:sqref>
            </x14:sparkline>
            <x14:sparkline>
              <xm:f>'XII. Kassenkredite'!P425:P425</xm:f>
              <xm:sqref>Q425</xm:sqref>
            </x14:sparkline>
            <x14:sparkline>
              <xm:f>'XII. Kassenkredite'!P426:P426</xm:f>
              <xm:sqref>Q426</xm:sqref>
            </x14:sparkline>
            <x14:sparkline>
              <xm:f>'XII. Kassenkredite'!P427:P427</xm:f>
              <xm:sqref>Q427</xm:sqref>
            </x14:sparkline>
            <x14:sparkline>
              <xm:f>'XII. Kassenkredite'!P428:P428</xm:f>
              <xm:sqref>Q428</xm:sqref>
            </x14:sparkline>
            <x14:sparkline>
              <xm:f>'XII. Kassenkredite'!P429:P429</xm:f>
              <xm:sqref>Q429</xm:sqref>
            </x14:sparkline>
            <x14:sparkline>
              <xm:f>'XII. Kassenkredite'!P430:P430</xm:f>
              <xm:sqref>Q430</xm:sqref>
            </x14:sparkline>
            <x14:sparkline>
              <xm:f>'XII. Kassenkredite'!P431:P431</xm:f>
              <xm:sqref>Q431</xm:sqref>
            </x14:sparkline>
            <x14:sparkline>
              <xm:f>'XII. Kassenkredite'!P432:P432</xm:f>
              <xm:sqref>Q432</xm:sqref>
            </x14:sparkline>
            <x14:sparkline>
              <xm:f>'XII. Kassenkredite'!P433:P433</xm:f>
              <xm:sqref>Q433</xm:sqref>
            </x14:sparkline>
            <x14:sparkline>
              <xm:f>'XII. Kassenkredite'!P434:P434</xm:f>
              <xm:sqref>Q434</xm:sqref>
            </x14:sparkline>
            <x14:sparkline>
              <xm:f>'XII. Kassenkredite'!P435:P435</xm:f>
              <xm:sqref>Q435</xm:sqref>
            </x14:sparkline>
            <x14:sparkline>
              <xm:f>'XII. Kassenkredite'!P436:P436</xm:f>
              <xm:sqref>Q436</xm:sqref>
            </x14:sparkline>
            <x14:sparkline>
              <xm:f>'XII. Kassenkredite'!P437:P437</xm:f>
              <xm:sqref>Q437</xm:sqref>
            </x14:sparkline>
            <x14:sparkline>
              <xm:f>'XII. Kassenkredite'!P438:P438</xm:f>
              <xm:sqref>Q438</xm:sqref>
            </x14:sparkline>
            <x14:sparkline>
              <xm:f>'XII. Kassenkredite'!P439:P439</xm:f>
              <xm:sqref>Q439</xm:sqref>
            </x14:sparkline>
            <x14:sparkline>
              <xm:f>'XII. Kassenkredite'!P440:P440</xm:f>
              <xm:sqref>Q440</xm:sqref>
            </x14:sparkline>
            <x14:sparkline>
              <xm:f>'XII. Kassenkredite'!P441:P441</xm:f>
              <xm:sqref>Q441</xm:sqref>
            </x14:sparkline>
            <x14:sparkline>
              <xm:f>'XII. Kassenkredite'!P442:P442</xm:f>
              <xm:sqref>Q442</xm:sqref>
            </x14:sparkline>
            <x14:sparkline>
              <xm:f>'XII. Kassenkredite'!P443:P443</xm:f>
              <xm:sqref>Q443</xm:sqref>
            </x14:sparkline>
            <x14:sparkline>
              <xm:f>'XII. Kassenkredite'!P444:P444</xm:f>
              <xm:sqref>Q444</xm:sqref>
            </x14:sparkline>
            <x14:sparkline>
              <xm:f>'XII. Kassenkredite'!P445:P445</xm:f>
              <xm:sqref>Q445</xm:sqref>
            </x14:sparkline>
            <x14:sparkline>
              <xm:f>'XII. Kassenkredite'!P446:P446</xm:f>
              <xm:sqref>Q446</xm:sqref>
            </x14:sparkline>
            <x14:sparkline>
              <xm:f>'XII. Kassenkredite'!P447:P447</xm:f>
              <xm:sqref>Q447</xm:sqref>
            </x14:sparkline>
            <x14:sparkline>
              <xm:f>'XII. Kassenkredite'!P448:P448</xm:f>
              <xm:sqref>Q448</xm:sqref>
            </x14:sparkline>
            <x14:sparkline>
              <xm:f>'XII. Kassenkredite'!P449:P449</xm:f>
              <xm:sqref>Q449</xm:sqref>
            </x14:sparkline>
            <x14:sparkline>
              <xm:f>'XII. Kassenkredite'!P450:P450</xm:f>
              <xm:sqref>Q450</xm:sqref>
            </x14:sparkline>
            <x14:sparkline>
              <xm:f>'XII. Kassenkredite'!P451:P451</xm:f>
              <xm:sqref>Q451</xm:sqref>
            </x14:sparkline>
            <x14:sparkline>
              <xm:f>'XII. Kassenkredite'!P452:P452</xm:f>
              <xm:sqref>Q452</xm:sqref>
            </x14:sparkline>
            <x14:sparkline>
              <xm:f>'XII. Kassenkredite'!P453:P453</xm:f>
              <xm:sqref>Q453</xm:sqref>
            </x14:sparkline>
            <x14:sparkline>
              <xm:f>'XII. Kassenkredite'!P454:P454</xm:f>
              <xm:sqref>Q454</xm:sqref>
            </x14:sparkline>
            <x14:sparkline>
              <xm:f>'XII. Kassenkredite'!P455:P455</xm:f>
              <xm:sqref>Q455</xm:sqref>
            </x14:sparkline>
            <x14:sparkline>
              <xm:f>'XII. Kassenkredite'!P456:P456</xm:f>
              <xm:sqref>Q456</xm:sqref>
            </x14:sparkline>
            <x14:sparkline>
              <xm:f>'XII. Kassenkredite'!P457:P457</xm:f>
              <xm:sqref>Q457</xm:sqref>
            </x14:sparkline>
            <x14:sparkline>
              <xm:f>'XII. Kassenkredite'!P458:P458</xm:f>
              <xm:sqref>Q458</xm:sqref>
            </x14:sparkline>
            <x14:sparkline>
              <xm:f>'XII. Kassenkredite'!P459:P459</xm:f>
              <xm:sqref>Q459</xm:sqref>
            </x14:sparkline>
            <x14:sparkline>
              <xm:f>'XII. Kassenkredite'!P460:P460</xm:f>
              <xm:sqref>Q460</xm:sqref>
            </x14:sparkline>
            <x14:sparkline>
              <xm:f>'XII. Kassenkredite'!P461:P461</xm:f>
              <xm:sqref>Q461</xm:sqref>
            </x14:sparkline>
            <x14:sparkline>
              <xm:f>'XII. Kassenkredite'!P462:P462</xm:f>
              <xm:sqref>Q462</xm:sqref>
            </x14:sparkline>
            <x14:sparkline>
              <xm:f>'XII. Kassenkredite'!P463:P463</xm:f>
              <xm:sqref>Q463</xm:sqref>
            </x14:sparkline>
            <x14:sparkline>
              <xm:f>'XII. Kassenkredite'!P464:P464</xm:f>
              <xm:sqref>Q464</xm:sqref>
            </x14:sparkline>
            <x14:sparkline>
              <xm:f>'XII. Kassenkredite'!P465:P465</xm:f>
              <xm:sqref>Q465</xm:sqref>
            </x14:sparkline>
            <x14:sparkline>
              <xm:f>'XII. Kassenkredite'!P466:P466</xm:f>
              <xm:sqref>Q466</xm:sqref>
            </x14:sparkline>
            <x14:sparkline>
              <xm:f>'XII. Kassenkredite'!P467:P467</xm:f>
              <xm:sqref>Q467</xm:sqref>
            </x14:sparkline>
            <x14:sparkline>
              <xm:f>'XII. Kassenkredite'!P468:P468</xm:f>
              <xm:sqref>Q468</xm:sqref>
            </x14:sparkline>
            <x14:sparkline>
              <xm:f>'XII. Kassenkredite'!P469:P469</xm:f>
              <xm:sqref>Q469</xm:sqref>
            </x14:sparkline>
            <x14:sparkline>
              <xm:f>'XII. Kassenkredite'!P470:P470</xm:f>
              <xm:sqref>Q470</xm:sqref>
            </x14:sparkline>
            <x14:sparkline>
              <xm:f>'XII. Kassenkredite'!P471:P471</xm:f>
              <xm:sqref>Q471</xm:sqref>
            </x14:sparkline>
            <x14:sparkline>
              <xm:f>'XII. Kassenkredite'!P472:P472</xm:f>
              <xm:sqref>Q472</xm:sqref>
            </x14:sparkline>
            <x14:sparkline>
              <xm:f>'XII. Kassenkredite'!P473:P473</xm:f>
              <xm:sqref>Q473</xm:sqref>
            </x14:sparkline>
            <x14:sparkline>
              <xm:f>'XII. Kassenkredite'!P474:P474</xm:f>
              <xm:sqref>Q474</xm:sqref>
            </x14:sparkline>
            <x14:sparkline>
              <xm:f>'XII. Kassenkredite'!P475:P475</xm:f>
              <xm:sqref>Q475</xm:sqref>
            </x14:sparkline>
            <x14:sparkline>
              <xm:f>'XII. Kassenkredite'!P476:P476</xm:f>
              <xm:sqref>Q476</xm:sqref>
            </x14:sparkline>
            <x14:sparkline>
              <xm:f>'XII. Kassenkredite'!P477:P477</xm:f>
              <xm:sqref>Q477</xm:sqref>
            </x14:sparkline>
            <x14:sparkline>
              <xm:f>'XII. Kassenkredite'!P478:P478</xm:f>
              <xm:sqref>Q478</xm:sqref>
            </x14:sparkline>
            <x14:sparkline>
              <xm:f>'XII. Kassenkredite'!P479:P479</xm:f>
              <xm:sqref>Q479</xm:sqref>
            </x14:sparkline>
            <x14:sparkline>
              <xm:f>'XII. Kassenkredite'!P480:P480</xm:f>
              <xm:sqref>Q480</xm:sqref>
            </x14:sparkline>
            <x14:sparkline>
              <xm:f>'XII. Kassenkredite'!P481:P481</xm:f>
              <xm:sqref>Q481</xm:sqref>
            </x14:sparkline>
            <x14:sparkline>
              <xm:f>'XII. Kassenkredite'!P482:P482</xm:f>
              <xm:sqref>Q482</xm:sqref>
            </x14:sparkline>
            <x14:sparkline>
              <xm:f>'XII. Kassenkredite'!P483:P483</xm:f>
              <xm:sqref>Q483</xm:sqref>
            </x14:sparkline>
            <x14:sparkline>
              <xm:f>'XII. Kassenkredite'!P484:P484</xm:f>
              <xm:sqref>Q484</xm:sqref>
            </x14:sparkline>
            <x14:sparkline>
              <xm:f>'XII. Kassenkredite'!P485:P485</xm:f>
              <xm:sqref>Q485</xm:sqref>
            </x14:sparkline>
            <x14:sparkline>
              <xm:f>'XII. Kassenkredite'!P486:P486</xm:f>
              <xm:sqref>Q486</xm:sqref>
            </x14:sparkline>
            <x14:sparkline>
              <xm:f>'XII. Kassenkredite'!P487:P487</xm:f>
              <xm:sqref>Q487</xm:sqref>
            </x14:sparkline>
            <x14:sparkline>
              <xm:f>'XII. Kassenkredite'!P488:P488</xm:f>
              <xm:sqref>Q488</xm:sqref>
            </x14:sparkline>
            <x14:sparkline>
              <xm:f>'XII. Kassenkredite'!P489:P489</xm:f>
              <xm:sqref>Q489</xm:sqref>
            </x14:sparkline>
            <x14:sparkline>
              <xm:f>'XII. Kassenkredite'!P490:P490</xm:f>
              <xm:sqref>Q490</xm:sqref>
            </x14:sparkline>
            <x14:sparkline>
              <xm:f>'XII. Kassenkredite'!P491:P491</xm:f>
              <xm:sqref>Q491</xm:sqref>
            </x14:sparkline>
            <x14:sparkline>
              <xm:f>'XII. Kassenkredite'!P492:P492</xm:f>
              <xm:sqref>Q492</xm:sqref>
            </x14:sparkline>
            <x14:sparkline>
              <xm:f>'XII. Kassenkredite'!P493:P493</xm:f>
              <xm:sqref>Q493</xm:sqref>
            </x14:sparkline>
            <x14:sparkline>
              <xm:f>'XII. Kassenkredite'!P494:P494</xm:f>
              <xm:sqref>Q494</xm:sqref>
            </x14:sparkline>
            <x14:sparkline>
              <xm:f>'XII. Kassenkredite'!P495:P495</xm:f>
              <xm:sqref>Q495</xm:sqref>
            </x14:sparkline>
            <x14:sparkline>
              <xm:f>'XII. Kassenkredite'!P496:P496</xm:f>
              <xm:sqref>Q496</xm:sqref>
            </x14:sparkline>
            <x14:sparkline>
              <xm:f>'XII. Kassenkredite'!P497:P497</xm:f>
              <xm:sqref>Q497</xm:sqref>
            </x14:sparkline>
            <x14:sparkline>
              <xm:f>'XII. Kassenkredite'!P498:P498</xm:f>
              <xm:sqref>Q498</xm:sqref>
            </x14:sparkline>
            <x14:sparkline>
              <xm:f>'XII. Kassenkredite'!P499:P499</xm:f>
              <xm:sqref>Q499</xm:sqref>
            </x14:sparkline>
            <x14:sparkline>
              <xm:f>'XII. Kassenkredite'!P500:P500</xm:f>
              <xm:sqref>Q500</xm:sqref>
            </x14:sparkline>
            <x14:sparkline>
              <xm:f>'XII. Kassenkredite'!P501:P501</xm:f>
              <xm:sqref>Q501</xm:sqref>
            </x14:sparkline>
            <x14:sparkline>
              <xm:f>'XII. Kassenkredite'!P502:P502</xm:f>
              <xm:sqref>Q502</xm:sqref>
            </x14:sparkline>
            <x14:sparkline>
              <xm:f>'XII. Kassenkredite'!P503:P503</xm:f>
              <xm:sqref>Q503</xm:sqref>
            </x14:sparkline>
            <x14:sparkline>
              <xm:f>'XII. Kassenkredite'!P504:P504</xm:f>
              <xm:sqref>Q504</xm:sqref>
            </x14:sparkline>
            <x14:sparkline>
              <xm:f>'XII. Kassenkredite'!P505:P505</xm:f>
              <xm:sqref>Q505</xm:sqref>
            </x14:sparkline>
            <x14:sparkline>
              <xm:f>'XII. Kassenkredite'!P506:P506</xm:f>
              <xm:sqref>Q506</xm:sqref>
            </x14:sparkline>
            <x14:sparkline>
              <xm:f>'XII. Kassenkredite'!P507:P507</xm:f>
              <xm:sqref>Q507</xm:sqref>
            </x14:sparkline>
            <x14:sparkline>
              <xm:f>'XII. Kassenkredite'!P508:P508</xm:f>
              <xm:sqref>Q508</xm:sqref>
            </x14:sparkline>
            <x14:sparkline>
              <xm:f>'XII. Kassenkredite'!P509:P509</xm:f>
              <xm:sqref>Q509</xm:sqref>
            </x14:sparkline>
            <x14:sparkline>
              <xm:f>'XII. Kassenkredite'!P510:P510</xm:f>
              <xm:sqref>Q510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zoomScale="130" zoomScaleNormal="130" zoomScaleSheetLayoutView="175" workbookViewId="0"/>
  </sheetViews>
  <sheetFormatPr baseColWidth="10" defaultRowHeight="15" x14ac:dyDescent="0.25"/>
  <sheetData>
    <row r="1" spans="1:12" ht="15.75" thickBot="1" x14ac:dyDescent="0.3">
      <c r="A1" s="26" t="s">
        <v>292</v>
      </c>
      <c r="B1" s="4"/>
      <c r="C1" s="4"/>
      <c r="D1" s="4"/>
      <c r="E1" s="4"/>
      <c r="F1" s="4"/>
      <c r="G1" s="4"/>
      <c r="H1" s="4"/>
      <c r="I1" s="4"/>
      <c r="J1" s="4"/>
      <c r="K1" s="118" t="s">
        <v>114</v>
      </c>
      <c r="L1" s="4"/>
    </row>
    <row r="2" spans="1:12" ht="24.95" customHeight="1" x14ac:dyDescent="0.25">
      <c r="A2" s="39"/>
      <c r="B2" s="731" t="s">
        <v>263</v>
      </c>
      <c r="C2" s="732"/>
      <c r="D2" s="731" t="s">
        <v>264</v>
      </c>
      <c r="E2" s="732"/>
      <c r="F2" s="731" t="s">
        <v>167</v>
      </c>
      <c r="G2" s="732"/>
      <c r="H2" s="730" t="s">
        <v>259</v>
      </c>
      <c r="I2" s="730"/>
      <c r="J2" s="381" t="s">
        <v>330</v>
      </c>
      <c r="K2" s="383" t="s">
        <v>331</v>
      </c>
      <c r="L2" s="4"/>
    </row>
    <row r="3" spans="1:12" ht="6.75" customHeight="1" x14ac:dyDescent="0.25">
      <c r="A3" s="40"/>
      <c r="B3" s="134" t="s">
        <v>113</v>
      </c>
      <c r="C3" s="320" t="s">
        <v>258</v>
      </c>
      <c r="D3" s="134" t="s">
        <v>113</v>
      </c>
      <c r="E3" s="320" t="s">
        <v>258</v>
      </c>
      <c r="F3" s="134" t="s">
        <v>113</v>
      </c>
      <c r="G3" s="320" t="s">
        <v>258</v>
      </c>
      <c r="H3" s="134" t="s">
        <v>113</v>
      </c>
      <c r="I3" s="320" t="s">
        <v>258</v>
      </c>
      <c r="J3" s="38"/>
      <c r="K3" s="41"/>
      <c r="L3" s="4"/>
    </row>
    <row r="4" spans="1:12" x14ac:dyDescent="0.25">
      <c r="A4" s="144" t="s">
        <v>94</v>
      </c>
      <c r="B4" s="45"/>
      <c r="C4" s="45"/>
      <c r="D4" s="45"/>
      <c r="E4" s="45"/>
      <c r="F4" s="45"/>
      <c r="G4" s="45"/>
      <c r="H4" s="45"/>
      <c r="I4" s="45"/>
      <c r="J4" s="45"/>
      <c r="K4" s="48"/>
      <c r="L4" s="4"/>
    </row>
    <row r="5" spans="1:12" x14ac:dyDescent="0.25">
      <c r="A5" s="143" t="s">
        <v>95</v>
      </c>
      <c r="B5" s="46"/>
      <c r="C5" s="46"/>
      <c r="D5" s="46"/>
      <c r="E5" s="46"/>
      <c r="F5" s="46"/>
      <c r="G5" s="46"/>
      <c r="H5" s="46"/>
      <c r="I5" s="46"/>
      <c r="J5" s="46"/>
      <c r="K5" s="49"/>
      <c r="L5" s="4"/>
    </row>
    <row r="6" spans="1:12" ht="15.75" thickBot="1" x14ac:dyDescent="0.3">
      <c r="A6" s="145" t="s">
        <v>96</v>
      </c>
      <c r="B6" s="47"/>
      <c r="C6" s="47"/>
      <c r="D6" s="47"/>
      <c r="E6" s="47"/>
      <c r="F6" s="47"/>
      <c r="G6" s="47"/>
      <c r="H6" s="47"/>
      <c r="I6" s="47"/>
      <c r="J6" s="47"/>
      <c r="K6" s="50"/>
      <c r="L6" s="4"/>
    </row>
    <row r="7" spans="1:12" ht="6.95" customHeight="1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4.95" customHeight="1" x14ac:dyDescent="0.25">
      <c r="A8" s="44"/>
      <c r="B8" s="731" t="s">
        <v>265</v>
      </c>
      <c r="C8" s="732"/>
      <c r="D8" s="730" t="s">
        <v>259</v>
      </c>
      <c r="E8" s="730"/>
      <c r="F8" s="733" t="s">
        <v>331</v>
      </c>
      <c r="G8" s="734"/>
      <c r="H8" s="42"/>
      <c r="I8" s="4"/>
      <c r="J8" s="4"/>
      <c r="K8" s="118" t="s">
        <v>115</v>
      </c>
      <c r="L8" s="4"/>
    </row>
    <row r="9" spans="1:12" ht="6.75" customHeight="1" x14ac:dyDescent="0.25">
      <c r="A9" s="37"/>
      <c r="B9" s="134" t="s">
        <v>113</v>
      </c>
      <c r="C9" s="320" t="s">
        <v>258</v>
      </c>
      <c r="D9" s="134" t="s">
        <v>113</v>
      </c>
      <c r="E9" s="320" t="s">
        <v>258</v>
      </c>
      <c r="F9" s="735"/>
      <c r="G9" s="736"/>
      <c r="H9" s="4"/>
      <c r="I9" s="4"/>
      <c r="J9" s="4"/>
      <c r="K9" s="4"/>
      <c r="L9" s="4"/>
    </row>
    <row r="10" spans="1:12" ht="16.5" x14ac:dyDescent="0.25">
      <c r="A10" s="146" t="s">
        <v>97</v>
      </c>
      <c r="B10" s="52"/>
      <c r="C10" s="52"/>
      <c r="D10" s="52"/>
      <c r="E10" s="52"/>
      <c r="F10" s="737"/>
      <c r="G10" s="738"/>
      <c r="H10" s="4"/>
      <c r="I10" s="4"/>
      <c r="J10" s="4"/>
      <c r="K10" s="4"/>
      <c r="L10" s="4"/>
    </row>
    <row r="11" spans="1:12" x14ac:dyDescent="0.25">
      <c r="A11" s="146" t="s">
        <v>98</v>
      </c>
      <c r="B11" s="53"/>
      <c r="C11" s="53"/>
      <c r="D11" s="53"/>
      <c r="E11" s="53"/>
      <c r="F11" s="713"/>
      <c r="G11" s="714"/>
      <c r="H11" s="4"/>
      <c r="I11" s="4"/>
      <c r="J11" s="4"/>
      <c r="K11" s="4"/>
      <c r="L11" s="4"/>
    </row>
    <row r="12" spans="1:12" x14ac:dyDescent="0.25">
      <c r="A12" s="146" t="s">
        <v>99</v>
      </c>
      <c r="B12" s="53"/>
      <c r="C12" s="53"/>
      <c r="D12" s="53"/>
      <c r="E12" s="53"/>
      <c r="F12" s="713"/>
      <c r="G12" s="714"/>
      <c r="H12" s="4"/>
      <c r="I12" s="4"/>
      <c r="J12" s="4"/>
      <c r="K12" s="4"/>
      <c r="L12" s="4"/>
    </row>
    <row r="13" spans="1:12" x14ac:dyDescent="0.25">
      <c r="A13" s="146" t="s">
        <v>100</v>
      </c>
      <c r="B13" s="53"/>
      <c r="C13" s="53"/>
      <c r="D13" s="53"/>
      <c r="E13" s="53"/>
      <c r="F13" s="713"/>
      <c r="G13" s="714"/>
      <c r="H13" s="4"/>
      <c r="I13" s="4"/>
      <c r="J13" s="4"/>
      <c r="K13" s="4"/>
      <c r="L13" s="4"/>
    </row>
    <row r="14" spans="1:12" x14ac:dyDescent="0.25">
      <c r="A14" s="146" t="s">
        <v>101</v>
      </c>
      <c r="B14" s="53"/>
      <c r="C14" s="53"/>
      <c r="D14" s="53"/>
      <c r="E14" s="53"/>
      <c r="F14" s="713"/>
      <c r="G14" s="714"/>
      <c r="H14" s="4"/>
      <c r="I14" s="4"/>
      <c r="J14" s="4"/>
      <c r="K14" s="4"/>
      <c r="L14" s="4"/>
    </row>
    <row r="15" spans="1:12" ht="15.75" thickBot="1" x14ac:dyDescent="0.3">
      <c r="A15" s="147" t="s">
        <v>102</v>
      </c>
      <c r="B15" s="51"/>
      <c r="C15" s="51"/>
      <c r="D15" s="51"/>
      <c r="E15" s="51"/>
      <c r="F15" s="741"/>
      <c r="G15" s="742"/>
      <c r="H15" s="4"/>
      <c r="I15" s="4"/>
      <c r="J15" s="4"/>
      <c r="K15" s="4"/>
      <c r="L15" s="4"/>
    </row>
    <row r="16" spans="1:12" ht="6.95" customHeight="1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4.25" customHeight="1" x14ac:dyDescent="0.25">
      <c r="A17" s="148" t="s">
        <v>117</v>
      </c>
      <c r="B17" s="715" t="s">
        <v>266</v>
      </c>
      <c r="C17" s="715"/>
      <c r="D17" s="730" t="s">
        <v>332</v>
      </c>
      <c r="E17" s="743"/>
      <c r="F17" s="117"/>
      <c r="G17" s="117"/>
      <c r="H17" s="4"/>
      <c r="I17" s="4"/>
      <c r="J17" s="4"/>
      <c r="K17" s="118" t="s">
        <v>116</v>
      </c>
      <c r="L17" s="4"/>
    </row>
    <row r="18" spans="1:12" ht="6.75" customHeight="1" x14ac:dyDescent="0.25">
      <c r="A18" s="40"/>
      <c r="B18" s="134" t="s">
        <v>113</v>
      </c>
      <c r="C18" s="320" t="s">
        <v>258</v>
      </c>
      <c r="D18" s="724"/>
      <c r="E18" s="725"/>
      <c r="F18" s="116"/>
      <c r="G18" s="116"/>
      <c r="H18" s="4"/>
      <c r="I18" s="4"/>
      <c r="J18" s="4"/>
      <c r="K18" s="4"/>
      <c r="L18" s="4"/>
    </row>
    <row r="19" spans="1:12" x14ac:dyDescent="0.25">
      <c r="A19" s="144" t="s">
        <v>118</v>
      </c>
      <c r="B19" s="45"/>
      <c r="C19" s="45"/>
      <c r="D19" s="726"/>
      <c r="E19" s="727"/>
      <c r="F19" s="14"/>
      <c r="G19" s="14"/>
      <c r="H19" s="4"/>
      <c r="I19" s="4"/>
      <c r="J19" s="4"/>
      <c r="K19" s="4"/>
      <c r="L19" s="4"/>
    </row>
    <row r="20" spans="1:12" x14ac:dyDescent="0.25">
      <c r="A20" s="143" t="s">
        <v>120</v>
      </c>
      <c r="B20" s="46"/>
      <c r="C20" s="46"/>
      <c r="D20" s="728"/>
      <c r="E20" s="729"/>
      <c r="F20" s="14"/>
      <c r="G20" s="14"/>
      <c r="H20" s="4"/>
      <c r="I20" s="4"/>
      <c r="J20" s="4"/>
      <c r="K20" s="4"/>
      <c r="L20" s="4"/>
    </row>
    <row r="21" spans="1:12" x14ac:dyDescent="0.25">
      <c r="A21" s="143" t="s">
        <v>121</v>
      </c>
      <c r="B21" s="46"/>
      <c r="C21" s="46"/>
      <c r="D21" s="728"/>
      <c r="E21" s="729"/>
      <c r="F21" s="14"/>
      <c r="G21" s="14"/>
      <c r="H21" s="4"/>
      <c r="I21" s="4"/>
      <c r="J21" s="4"/>
      <c r="K21" s="4"/>
      <c r="L21" s="4"/>
    </row>
    <row r="22" spans="1:12" x14ac:dyDescent="0.25">
      <c r="A22" s="143" t="s">
        <v>122</v>
      </c>
      <c r="B22" s="46"/>
      <c r="C22" s="46"/>
      <c r="D22" s="728"/>
      <c r="E22" s="729"/>
      <c r="F22" s="14"/>
      <c r="G22" s="14"/>
      <c r="H22" s="4"/>
      <c r="I22" s="4"/>
      <c r="J22" s="4"/>
      <c r="K22" s="4"/>
      <c r="L22" s="4"/>
    </row>
    <row r="23" spans="1:12" x14ac:dyDescent="0.25">
      <c r="A23" s="143" t="s">
        <v>71</v>
      </c>
      <c r="B23" s="46"/>
      <c r="C23" s="46"/>
      <c r="D23" s="728"/>
      <c r="E23" s="729"/>
      <c r="F23" s="14"/>
      <c r="G23" s="14"/>
      <c r="H23" s="4"/>
      <c r="I23" s="4"/>
      <c r="J23" s="4"/>
      <c r="K23" s="4"/>
      <c r="L23" s="4"/>
    </row>
    <row r="24" spans="1:12" x14ac:dyDescent="0.25">
      <c r="A24" s="143" t="s">
        <v>105</v>
      </c>
      <c r="B24" s="46"/>
      <c r="C24" s="46"/>
      <c r="D24" s="728"/>
      <c r="E24" s="729"/>
      <c r="F24" s="14"/>
      <c r="G24" s="14"/>
      <c r="H24" s="4"/>
      <c r="I24" s="4"/>
      <c r="J24" s="4"/>
      <c r="K24" s="4"/>
      <c r="L24" s="4"/>
    </row>
    <row r="25" spans="1:12" x14ac:dyDescent="0.25">
      <c r="A25" s="143" t="s">
        <v>106</v>
      </c>
      <c r="B25" s="46"/>
      <c r="C25" s="46"/>
      <c r="D25" s="728"/>
      <c r="E25" s="729"/>
      <c r="F25" s="14"/>
      <c r="G25" s="14"/>
      <c r="H25" s="4"/>
      <c r="I25" s="4"/>
      <c r="J25" s="4"/>
      <c r="K25" s="4"/>
      <c r="L25" s="4"/>
    </row>
    <row r="26" spans="1:12" x14ac:dyDescent="0.25">
      <c r="A26" s="143" t="s">
        <v>55</v>
      </c>
      <c r="B26" s="46"/>
      <c r="C26" s="46"/>
      <c r="D26" s="728"/>
      <c r="E26" s="729"/>
      <c r="F26" s="14"/>
      <c r="G26" s="14"/>
      <c r="H26" s="4"/>
      <c r="I26" s="4"/>
      <c r="J26" s="4"/>
      <c r="K26" s="4"/>
      <c r="L26" s="4"/>
    </row>
    <row r="27" spans="1:12" x14ac:dyDescent="0.25">
      <c r="A27" s="143" t="s">
        <v>107</v>
      </c>
      <c r="B27" s="46"/>
      <c r="C27" s="46"/>
      <c r="D27" s="728"/>
      <c r="E27" s="729"/>
      <c r="F27" s="14"/>
      <c r="G27" s="14"/>
      <c r="H27" s="4"/>
      <c r="I27" s="4"/>
      <c r="J27" s="4"/>
      <c r="K27" s="4"/>
      <c r="L27" s="4"/>
    </row>
    <row r="28" spans="1:12" x14ac:dyDescent="0.25">
      <c r="A28" s="143" t="s">
        <v>108</v>
      </c>
      <c r="B28" s="46"/>
      <c r="C28" s="46"/>
      <c r="D28" s="728"/>
      <c r="E28" s="729"/>
      <c r="F28" s="14"/>
      <c r="G28" s="14"/>
      <c r="H28" s="4"/>
      <c r="I28" s="4"/>
      <c r="J28" s="4"/>
      <c r="K28" s="4"/>
      <c r="L28" s="4"/>
    </row>
    <row r="29" spans="1:12" x14ac:dyDescent="0.25">
      <c r="A29" s="143" t="s">
        <v>109</v>
      </c>
      <c r="B29" s="46"/>
      <c r="C29" s="46"/>
      <c r="D29" s="728"/>
      <c r="E29" s="729"/>
      <c r="F29" s="14"/>
      <c r="G29" s="14"/>
      <c r="H29" s="4"/>
      <c r="I29" s="4"/>
      <c r="J29" s="4"/>
      <c r="K29" s="4"/>
      <c r="L29" s="4"/>
    </row>
    <row r="30" spans="1:12" ht="17.25" thickBot="1" x14ac:dyDescent="0.3">
      <c r="A30" s="147" t="s">
        <v>119</v>
      </c>
      <c r="B30" s="47"/>
      <c r="C30" s="47"/>
      <c r="D30" s="739"/>
      <c r="E30" s="740"/>
      <c r="F30" s="14"/>
      <c r="G30" s="14"/>
      <c r="H30" s="4"/>
      <c r="I30" s="4"/>
      <c r="J30" s="4"/>
      <c r="K30" s="4"/>
      <c r="L30" s="4"/>
    </row>
    <row r="31" spans="1:12" ht="6.9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8.1" customHeight="1" x14ac:dyDescent="0.25">
      <c r="A32" s="135" t="s">
        <v>123</v>
      </c>
      <c r="B32" s="43"/>
      <c r="C32" s="43"/>
      <c r="D32" s="43"/>
      <c r="E32" s="43"/>
      <c r="F32" s="43"/>
      <c r="G32" s="43"/>
      <c r="H32" s="4"/>
      <c r="I32" s="4"/>
      <c r="J32" s="4"/>
      <c r="K32" s="4"/>
      <c r="L32" s="4"/>
    </row>
    <row r="33" spans="1:12" ht="8.1" customHeight="1" x14ac:dyDescent="0.25">
      <c r="A33" s="135" t="s">
        <v>124</v>
      </c>
      <c r="B33" s="43"/>
      <c r="C33" s="43"/>
      <c r="D33" s="43"/>
      <c r="E33" s="43"/>
      <c r="F33" s="43"/>
      <c r="G33" s="43"/>
      <c r="H33" s="4"/>
      <c r="I33" s="4"/>
      <c r="J33" s="4"/>
      <c r="K33" s="4"/>
      <c r="L33" s="4"/>
    </row>
    <row r="34" spans="1:12" ht="30" customHeight="1" x14ac:dyDescent="0.25">
      <c r="A34" s="691" t="s">
        <v>361</v>
      </c>
      <c r="B34" s="691"/>
      <c r="C34" s="691"/>
      <c r="D34" s="691"/>
      <c r="E34" s="691"/>
      <c r="F34" s="691"/>
      <c r="G34" s="691"/>
      <c r="H34" s="691"/>
      <c r="I34" s="4"/>
      <c r="J34" s="4"/>
      <c r="K34" s="4"/>
      <c r="L34" s="4"/>
    </row>
    <row r="35" spans="1:12" ht="8.1" customHeight="1" x14ac:dyDescent="0.25">
      <c r="A35" s="135" t="s">
        <v>160</v>
      </c>
      <c r="B35" s="43"/>
      <c r="C35" s="43"/>
      <c r="D35" s="43"/>
      <c r="E35" s="43"/>
      <c r="F35" s="43"/>
      <c r="G35" s="43"/>
      <c r="H35" s="4"/>
      <c r="I35" s="4"/>
      <c r="J35" s="4"/>
      <c r="K35" s="4"/>
      <c r="L35" s="4"/>
    </row>
    <row r="38" spans="1:12" x14ac:dyDescent="0.25">
      <c r="A38" s="181" t="s">
        <v>203</v>
      </c>
    </row>
    <row r="39" spans="1:12" x14ac:dyDescent="0.25">
      <c r="A39" s="135" t="s">
        <v>204</v>
      </c>
    </row>
    <row r="41" spans="1:12" x14ac:dyDescent="0.25">
      <c r="A41" s="186"/>
      <c r="B41" s="186"/>
      <c r="C41" s="186"/>
      <c r="D41" s="186"/>
      <c r="E41" s="186"/>
      <c r="F41" s="186"/>
    </row>
    <row r="42" spans="1:12" x14ac:dyDescent="0.25">
      <c r="A42" s="186"/>
      <c r="B42" s="186"/>
      <c r="C42" s="186"/>
      <c r="D42" s="186"/>
      <c r="E42" s="186"/>
      <c r="F42" s="186"/>
    </row>
    <row r="43" spans="1:12" x14ac:dyDescent="0.25">
      <c r="A43" s="186"/>
      <c r="B43" s="186"/>
      <c r="C43" s="186"/>
      <c r="D43" s="186"/>
      <c r="E43" s="186"/>
      <c r="F43" s="186"/>
    </row>
    <row r="44" spans="1:12" x14ac:dyDescent="0.25">
      <c r="A44" s="186"/>
      <c r="B44" s="186"/>
      <c r="C44" s="186"/>
      <c r="D44" s="186"/>
      <c r="E44" s="186"/>
      <c r="F44" s="186"/>
    </row>
    <row r="45" spans="1:12" x14ac:dyDescent="0.25">
      <c r="A45" s="186"/>
      <c r="B45" s="186"/>
      <c r="C45" s="186"/>
      <c r="D45" s="186"/>
      <c r="E45" s="186"/>
      <c r="F45" s="186"/>
    </row>
    <row r="46" spans="1:12" x14ac:dyDescent="0.25">
      <c r="A46" s="186"/>
      <c r="B46" s="186"/>
      <c r="C46" s="186"/>
      <c r="D46" s="186"/>
      <c r="E46" s="186"/>
      <c r="F46" s="186"/>
    </row>
    <row r="47" spans="1:12" x14ac:dyDescent="0.25">
      <c r="A47" s="186"/>
      <c r="B47" s="186"/>
      <c r="C47" s="186"/>
      <c r="D47" s="186"/>
      <c r="E47" s="186"/>
      <c r="F47" s="186"/>
    </row>
    <row r="48" spans="1:12" x14ac:dyDescent="0.25">
      <c r="A48" s="186"/>
      <c r="B48" s="186"/>
      <c r="C48" s="186"/>
      <c r="D48" s="186"/>
      <c r="E48" s="186"/>
      <c r="F48" s="186"/>
    </row>
    <row r="49" spans="1:6" x14ac:dyDescent="0.25">
      <c r="A49" s="186"/>
      <c r="B49" s="186"/>
      <c r="C49" s="186"/>
      <c r="D49" s="186"/>
      <c r="E49" s="186"/>
      <c r="F49" s="186"/>
    </row>
    <row r="50" spans="1:6" x14ac:dyDescent="0.25">
      <c r="A50" s="186"/>
      <c r="B50" s="186"/>
      <c r="C50" s="186"/>
      <c r="D50" s="186"/>
      <c r="E50" s="186"/>
      <c r="F50" s="186"/>
    </row>
    <row r="51" spans="1:6" x14ac:dyDescent="0.25">
      <c r="A51" s="186"/>
      <c r="B51" s="186"/>
      <c r="C51" s="186"/>
      <c r="D51" s="186"/>
      <c r="E51" s="186"/>
      <c r="F51" s="186"/>
    </row>
    <row r="52" spans="1:6" x14ac:dyDescent="0.25">
      <c r="A52" s="186"/>
      <c r="B52" s="186"/>
      <c r="C52" s="186"/>
      <c r="D52" s="186"/>
      <c r="E52" s="186"/>
      <c r="F52" s="186"/>
    </row>
    <row r="53" spans="1:6" x14ac:dyDescent="0.25">
      <c r="A53" s="186"/>
      <c r="B53" s="186"/>
      <c r="C53" s="186"/>
      <c r="D53" s="186"/>
      <c r="E53" s="186"/>
      <c r="F53" s="186"/>
    </row>
    <row r="54" spans="1:6" x14ac:dyDescent="0.25">
      <c r="A54" s="186"/>
      <c r="B54" s="186"/>
      <c r="C54" s="186"/>
      <c r="D54" s="186"/>
      <c r="E54" s="186"/>
      <c r="F54" s="186"/>
    </row>
    <row r="55" spans="1:6" x14ac:dyDescent="0.25">
      <c r="A55" s="186"/>
      <c r="B55" s="186"/>
      <c r="C55" s="186"/>
      <c r="D55" s="186"/>
      <c r="E55" s="186"/>
      <c r="F55" s="186"/>
    </row>
    <row r="70" spans="1:17" x14ac:dyDescent="0.25">
      <c r="K70" s="99" t="s">
        <v>112</v>
      </c>
    </row>
    <row r="71" spans="1:17" x14ac:dyDescent="0.25">
      <c r="A71" s="385" t="s">
        <v>180</v>
      </c>
      <c r="B71" s="14"/>
      <c r="C71" s="14"/>
      <c r="D71" s="384"/>
      <c r="E71" s="14"/>
    </row>
    <row r="72" spans="1:17" ht="15.75" customHeight="1" thickBot="1" x14ac:dyDescent="0.3">
      <c r="A72" s="18"/>
      <c r="B72" s="14"/>
      <c r="C72" s="14"/>
      <c r="D72" s="384"/>
      <c r="E72" s="14"/>
      <c r="G72" s="637"/>
      <c r="H72" s="637"/>
      <c r="I72" s="637"/>
      <c r="J72" s="637"/>
      <c r="K72" s="637"/>
    </row>
    <row r="73" spans="1:17" ht="15.75" customHeight="1" thickBot="1" x14ac:dyDescent="0.3">
      <c r="A73" s="18"/>
      <c r="B73" s="14"/>
      <c r="C73" s="14"/>
      <c r="D73" s="384"/>
      <c r="E73" s="14"/>
      <c r="G73" s="617" t="s">
        <v>325</v>
      </c>
      <c r="H73" s="618"/>
      <c r="I73" s="618"/>
      <c r="J73" s="618"/>
      <c r="K73" s="619"/>
    </row>
    <row r="74" spans="1:17" x14ac:dyDescent="0.25">
      <c r="A74" s="154"/>
      <c r="B74" s="716" t="s">
        <v>88</v>
      </c>
      <c r="C74" s="717"/>
      <c r="D74" s="717"/>
      <c r="E74" s="717"/>
      <c r="F74" s="718"/>
      <c r="G74" s="286" t="s">
        <v>250</v>
      </c>
      <c r="H74" s="286" t="s">
        <v>267</v>
      </c>
      <c r="I74" s="286" t="s">
        <v>254</v>
      </c>
      <c r="J74" s="286" t="s">
        <v>255</v>
      </c>
      <c r="K74" s="287" t="s">
        <v>256</v>
      </c>
      <c r="L74" s="281"/>
      <c r="M74" s="281"/>
      <c r="N74" s="281"/>
      <c r="O74" s="281"/>
      <c r="P74" s="281"/>
      <c r="Q74" s="281"/>
    </row>
    <row r="75" spans="1:17" x14ac:dyDescent="0.25">
      <c r="A75" s="155"/>
      <c r="B75" s="282">
        <v>-5</v>
      </c>
      <c r="C75" s="282">
        <v>-4</v>
      </c>
      <c r="D75" s="282">
        <v>-3</v>
      </c>
      <c r="E75" s="282">
        <v>-2</v>
      </c>
      <c r="F75" s="282">
        <v>-1</v>
      </c>
      <c r="G75" s="282">
        <v>0</v>
      </c>
      <c r="H75" s="282">
        <v>1</v>
      </c>
      <c r="I75" s="282">
        <v>2</v>
      </c>
      <c r="J75" s="282">
        <v>3</v>
      </c>
      <c r="K75" s="283">
        <v>4</v>
      </c>
      <c r="L75" s="274"/>
      <c r="M75" s="274"/>
      <c r="N75" s="274"/>
      <c r="O75" s="274"/>
      <c r="P75" s="274"/>
      <c r="Q75" s="274"/>
    </row>
    <row r="76" spans="1:17" ht="15.75" thickBot="1" x14ac:dyDescent="0.3">
      <c r="A76" s="199" t="s">
        <v>181</v>
      </c>
      <c r="B76" s="167"/>
      <c r="C76" s="167"/>
      <c r="D76" s="167"/>
      <c r="E76" s="167"/>
      <c r="F76" s="167"/>
      <c r="G76" s="167"/>
      <c r="H76" s="167"/>
      <c r="I76" s="168"/>
      <c r="J76" s="168"/>
      <c r="K76" s="169"/>
      <c r="L76" s="275"/>
      <c r="M76" s="275"/>
      <c r="N76" s="275"/>
      <c r="O76" s="275"/>
      <c r="P76" s="275"/>
      <c r="Q76" s="275"/>
    </row>
    <row r="77" spans="1:17" x14ac:dyDescent="0.25">
      <c r="A77" s="6"/>
      <c r="B77" s="6"/>
      <c r="C77" s="6"/>
      <c r="D77" s="6"/>
      <c r="E77" s="6"/>
      <c r="F77" s="6"/>
    </row>
    <row r="78" spans="1:17" x14ac:dyDescent="0.25">
      <c r="A78" s="6"/>
      <c r="B78" s="719" t="s">
        <v>182</v>
      </c>
      <c r="C78" s="719"/>
      <c r="D78" s="719"/>
      <c r="E78" s="719"/>
      <c r="F78" s="6"/>
    </row>
    <row r="79" spans="1:17" x14ac:dyDescent="0.25">
      <c r="A79" s="15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</row>
    <row r="80" spans="1:17" x14ac:dyDescent="0.25">
      <c r="A80" s="153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</row>
    <row r="81" spans="1:15" x14ac:dyDescent="0.25">
      <c r="A81" s="15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</row>
    <row r="82" spans="1:15" x14ac:dyDescent="0.25">
      <c r="A82" s="15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</row>
    <row r="83" spans="1:15" x14ac:dyDescent="0.25">
      <c r="A83" s="15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</row>
    <row r="84" spans="1:15" x14ac:dyDescent="0.25">
      <c r="A84" s="15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</row>
    <row r="85" spans="1:15" x14ac:dyDescent="0.25">
      <c r="A85" s="15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</row>
    <row r="86" spans="1:15" x14ac:dyDescent="0.25">
      <c r="A86" s="153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</row>
    <row r="87" spans="1:15" x14ac:dyDescent="0.25"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"/>
      <c r="O87" s="1"/>
    </row>
    <row r="88" spans="1:15" x14ac:dyDescent="0.25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"/>
      <c r="O88" s="1"/>
    </row>
    <row r="89" spans="1:15" x14ac:dyDescent="0.25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"/>
      <c r="O89" s="1"/>
    </row>
    <row r="90" spans="1:15" x14ac:dyDescent="0.25">
      <c r="B90" s="14"/>
      <c r="C90" s="14"/>
      <c r="D90" s="14"/>
      <c r="E90" s="14"/>
      <c r="F90" s="14"/>
    </row>
    <row r="99" spans="1:11" x14ac:dyDescent="0.25">
      <c r="A99" s="77" t="s">
        <v>179</v>
      </c>
    </row>
    <row r="102" spans="1:11" x14ac:dyDescent="0.25">
      <c r="A102" s="385" t="s">
        <v>334</v>
      </c>
    </row>
    <row r="103" spans="1:11" ht="15.75" thickBot="1" x14ac:dyDescent="0.3">
      <c r="A103" s="115" t="s">
        <v>172</v>
      </c>
      <c r="B103" s="4"/>
      <c r="K103" s="99" t="s">
        <v>183</v>
      </c>
    </row>
    <row r="104" spans="1:11" ht="37.5" customHeight="1" thickBot="1" x14ac:dyDescent="0.3">
      <c r="A104" s="720" t="s">
        <v>0</v>
      </c>
      <c r="B104" s="696"/>
      <c r="C104" s="694" t="s">
        <v>219</v>
      </c>
      <c r="D104" s="695"/>
      <c r="E104" s="695"/>
      <c r="F104" s="695"/>
      <c r="G104" s="695"/>
      <c r="H104" s="695"/>
      <c r="I104" s="696"/>
      <c r="J104" s="692" t="s">
        <v>333</v>
      </c>
      <c r="K104" s="693"/>
    </row>
    <row r="105" spans="1:11" x14ac:dyDescent="0.25">
      <c r="A105" s="721" t="s">
        <v>94</v>
      </c>
      <c r="B105" s="722"/>
      <c r="C105" s="697"/>
      <c r="D105" s="698"/>
      <c r="E105" s="698"/>
      <c r="F105" s="698"/>
      <c r="G105" s="698"/>
      <c r="H105" s="698"/>
      <c r="I105" s="699"/>
      <c r="J105" s="700"/>
      <c r="K105" s="701"/>
    </row>
    <row r="106" spans="1:11" x14ac:dyDescent="0.25">
      <c r="A106" s="704" t="s">
        <v>95</v>
      </c>
      <c r="B106" s="723"/>
      <c r="C106" s="688"/>
      <c r="D106" s="689"/>
      <c r="E106" s="689"/>
      <c r="F106" s="689"/>
      <c r="G106" s="689"/>
      <c r="H106" s="689"/>
      <c r="I106" s="690"/>
      <c r="J106" s="702"/>
      <c r="K106" s="703"/>
    </row>
    <row r="107" spans="1:11" x14ac:dyDescent="0.25">
      <c r="A107" s="704" t="s">
        <v>96</v>
      </c>
      <c r="B107" s="723"/>
      <c r="C107" s="688"/>
      <c r="D107" s="689"/>
      <c r="E107" s="689"/>
      <c r="F107" s="689"/>
      <c r="G107" s="689"/>
      <c r="H107" s="689"/>
      <c r="I107" s="690"/>
      <c r="J107" s="686"/>
      <c r="K107" s="687"/>
    </row>
    <row r="108" spans="1:11" ht="29.25" customHeight="1" x14ac:dyDescent="0.25">
      <c r="A108" s="704" t="s">
        <v>220</v>
      </c>
      <c r="B108" s="705"/>
      <c r="C108" s="688"/>
      <c r="D108" s="689"/>
      <c r="E108" s="689"/>
      <c r="F108" s="689"/>
      <c r="G108" s="689"/>
      <c r="H108" s="689"/>
      <c r="I108" s="690"/>
      <c r="J108" s="686"/>
      <c r="K108" s="687"/>
    </row>
    <row r="109" spans="1:11" ht="15" customHeight="1" x14ac:dyDescent="0.25">
      <c r="A109" s="704" t="s">
        <v>98</v>
      </c>
      <c r="B109" s="705"/>
      <c r="C109" s="688"/>
      <c r="D109" s="689"/>
      <c r="E109" s="689"/>
      <c r="F109" s="689"/>
      <c r="G109" s="689"/>
      <c r="H109" s="689"/>
      <c r="I109" s="690"/>
      <c r="J109" s="686"/>
      <c r="K109" s="687"/>
    </row>
    <row r="110" spans="1:11" ht="15" customHeight="1" x14ac:dyDescent="0.25">
      <c r="A110" s="704" t="s">
        <v>99</v>
      </c>
      <c r="B110" s="705"/>
      <c r="C110" s="688"/>
      <c r="D110" s="689"/>
      <c r="E110" s="689"/>
      <c r="F110" s="689"/>
      <c r="G110" s="689"/>
      <c r="H110" s="689"/>
      <c r="I110" s="690"/>
      <c r="J110" s="686"/>
      <c r="K110" s="687"/>
    </row>
    <row r="111" spans="1:11" ht="15" customHeight="1" x14ac:dyDescent="0.25">
      <c r="A111" s="704" t="s">
        <v>221</v>
      </c>
      <c r="B111" s="705"/>
      <c r="C111" s="688"/>
      <c r="D111" s="689"/>
      <c r="E111" s="689"/>
      <c r="F111" s="689"/>
      <c r="G111" s="689"/>
      <c r="H111" s="689"/>
      <c r="I111" s="690"/>
      <c r="J111" s="686"/>
      <c r="K111" s="687"/>
    </row>
    <row r="112" spans="1:11" ht="33" customHeight="1" x14ac:dyDescent="0.25">
      <c r="A112" s="708" t="s">
        <v>351</v>
      </c>
      <c r="B112" s="709"/>
      <c r="C112" s="688"/>
      <c r="D112" s="689"/>
      <c r="E112" s="689"/>
      <c r="F112" s="689"/>
      <c r="G112" s="689"/>
      <c r="H112" s="689"/>
      <c r="I112" s="690"/>
      <c r="J112" s="686"/>
      <c r="K112" s="687"/>
    </row>
    <row r="113" spans="1:11" ht="22.5" customHeight="1" x14ac:dyDescent="0.25">
      <c r="A113" s="704" t="s">
        <v>222</v>
      </c>
      <c r="B113" s="705"/>
      <c r="C113" s="688"/>
      <c r="D113" s="689"/>
      <c r="E113" s="689"/>
      <c r="F113" s="689"/>
      <c r="G113" s="689"/>
      <c r="H113" s="689"/>
      <c r="I113" s="690"/>
      <c r="J113" s="686"/>
      <c r="K113" s="687"/>
    </row>
    <row r="114" spans="1:11" ht="23.25" customHeight="1" x14ac:dyDescent="0.25">
      <c r="A114" s="704" t="s">
        <v>223</v>
      </c>
      <c r="B114" s="705"/>
      <c r="C114" s="688"/>
      <c r="D114" s="689"/>
      <c r="E114" s="689"/>
      <c r="F114" s="689"/>
      <c r="G114" s="689"/>
      <c r="H114" s="689"/>
      <c r="I114" s="690"/>
      <c r="J114" s="686"/>
      <c r="K114" s="687"/>
    </row>
    <row r="115" spans="1:11" ht="23.25" customHeight="1" x14ac:dyDescent="0.25">
      <c r="A115" s="704" t="s">
        <v>224</v>
      </c>
      <c r="B115" s="705"/>
      <c r="C115" s="688"/>
      <c r="D115" s="689"/>
      <c r="E115" s="689"/>
      <c r="F115" s="689"/>
      <c r="G115" s="689"/>
      <c r="H115" s="689"/>
      <c r="I115" s="690"/>
      <c r="J115" s="686"/>
      <c r="K115" s="687"/>
    </row>
    <row r="116" spans="1:11" ht="18" customHeight="1" x14ac:dyDescent="0.25">
      <c r="A116" s="704" t="s">
        <v>103</v>
      </c>
      <c r="B116" s="705"/>
      <c r="C116" s="688"/>
      <c r="D116" s="689"/>
      <c r="E116" s="689"/>
      <c r="F116" s="689"/>
      <c r="G116" s="689"/>
      <c r="H116" s="689"/>
      <c r="I116" s="690"/>
      <c r="J116" s="686"/>
      <c r="K116" s="687"/>
    </row>
    <row r="117" spans="1:11" x14ac:dyDescent="0.25">
      <c r="A117" s="704" t="s">
        <v>104</v>
      </c>
      <c r="B117" s="705"/>
      <c r="C117" s="688"/>
      <c r="D117" s="689"/>
      <c r="E117" s="689"/>
      <c r="F117" s="689"/>
      <c r="G117" s="689"/>
      <c r="H117" s="689"/>
      <c r="I117" s="690"/>
      <c r="J117" s="686"/>
      <c r="K117" s="687"/>
    </row>
    <row r="118" spans="1:11" ht="18" customHeight="1" x14ac:dyDescent="0.25">
      <c r="A118" s="704" t="s">
        <v>71</v>
      </c>
      <c r="B118" s="705"/>
      <c r="C118" s="688"/>
      <c r="D118" s="689"/>
      <c r="E118" s="689"/>
      <c r="F118" s="689"/>
      <c r="G118" s="689"/>
      <c r="H118" s="689"/>
      <c r="I118" s="690"/>
      <c r="J118" s="686"/>
      <c r="K118" s="687"/>
    </row>
    <row r="119" spans="1:11" x14ac:dyDescent="0.25">
      <c r="A119" s="704" t="s">
        <v>105</v>
      </c>
      <c r="B119" s="705"/>
      <c r="C119" s="688"/>
      <c r="D119" s="689"/>
      <c r="E119" s="689"/>
      <c r="F119" s="689"/>
      <c r="G119" s="689"/>
      <c r="H119" s="689"/>
      <c r="I119" s="690"/>
      <c r="J119" s="686"/>
      <c r="K119" s="687"/>
    </row>
    <row r="120" spans="1:11" x14ac:dyDescent="0.25">
      <c r="A120" s="704" t="s">
        <v>106</v>
      </c>
      <c r="B120" s="705"/>
      <c r="C120" s="688"/>
      <c r="D120" s="689"/>
      <c r="E120" s="689"/>
      <c r="F120" s="689"/>
      <c r="G120" s="689"/>
      <c r="H120" s="689"/>
      <c r="I120" s="690"/>
      <c r="J120" s="686"/>
      <c r="K120" s="687"/>
    </row>
    <row r="121" spans="1:11" x14ac:dyDescent="0.25">
      <c r="A121" s="704" t="s">
        <v>55</v>
      </c>
      <c r="B121" s="705"/>
      <c r="C121" s="688"/>
      <c r="D121" s="689"/>
      <c r="E121" s="689"/>
      <c r="F121" s="689"/>
      <c r="G121" s="689"/>
      <c r="H121" s="689"/>
      <c r="I121" s="690"/>
      <c r="J121" s="686"/>
      <c r="K121" s="687"/>
    </row>
    <row r="122" spans="1:11" x14ac:dyDescent="0.25">
      <c r="A122" s="704" t="s">
        <v>107</v>
      </c>
      <c r="B122" s="705"/>
      <c r="C122" s="688"/>
      <c r="D122" s="689"/>
      <c r="E122" s="689"/>
      <c r="F122" s="689"/>
      <c r="G122" s="689"/>
      <c r="H122" s="689"/>
      <c r="I122" s="690"/>
      <c r="J122" s="686"/>
      <c r="K122" s="687"/>
    </row>
    <row r="123" spans="1:11" x14ac:dyDescent="0.25">
      <c r="A123" s="704" t="s">
        <v>108</v>
      </c>
      <c r="B123" s="705"/>
      <c r="C123" s="688"/>
      <c r="D123" s="689"/>
      <c r="E123" s="689"/>
      <c r="F123" s="689"/>
      <c r="G123" s="689"/>
      <c r="H123" s="689"/>
      <c r="I123" s="690"/>
      <c r="J123" s="686"/>
      <c r="K123" s="687"/>
    </row>
    <row r="124" spans="1:11" x14ac:dyDescent="0.25">
      <c r="A124" s="704" t="s">
        <v>109</v>
      </c>
      <c r="B124" s="705"/>
      <c r="C124" s="688"/>
      <c r="D124" s="689"/>
      <c r="E124" s="689"/>
      <c r="F124" s="689"/>
      <c r="G124" s="689"/>
      <c r="H124" s="689"/>
      <c r="I124" s="690"/>
      <c r="J124" s="686"/>
      <c r="K124" s="687"/>
    </row>
    <row r="125" spans="1:11" ht="29.25" customHeight="1" x14ac:dyDescent="0.25">
      <c r="A125" s="704" t="s">
        <v>225</v>
      </c>
      <c r="B125" s="705"/>
      <c r="C125" s="688"/>
      <c r="D125" s="689"/>
      <c r="E125" s="689"/>
      <c r="F125" s="689"/>
      <c r="G125" s="689"/>
      <c r="H125" s="689"/>
      <c r="I125" s="690"/>
      <c r="J125" s="686"/>
      <c r="K125" s="687"/>
    </row>
    <row r="126" spans="1:11" ht="22.5" customHeight="1" thickBot="1" x14ac:dyDescent="0.3">
      <c r="A126" s="706" t="s">
        <v>110</v>
      </c>
      <c r="B126" s="707"/>
      <c r="C126" s="710"/>
      <c r="D126" s="711"/>
      <c r="E126" s="711"/>
      <c r="F126" s="711"/>
      <c r="G126" s="711"/>
      <c r="H126" s="711"/>
      <c r="I126" s="712"/>
      <c r="J126" s="684"/>
      <c r="K126" s="685"/>
    </row>
    <row r="127" spans="1:11" x14ac:dyDescent="0.25">
      <c r="A127" s="331"/>
      <c r="B127" s="70"/>
      <c r="C127" s="70"/>
      <c r="D127" s="1"/>
    </row>
    <row r="128" spans="1:11" x14ac:dyDescent="0.25">
      <c r="A128" s="332"/>
      <c r="B128" s="70"/>
      <c r="C128" s="70"/>
      <c r="D128" s="1"/>
    </row>
    <row r="129" spans="1:4" x14ac:dyDescent="0.25">
      <c r="A129" s="332"/>
      <c r="B129" s="70"/>
      <c r="C129" s="70"/>
      <c r="D129" s="1"/>
    </row>
  </sheetData>
  <mergeCells count="103">
    <mergeCell ref="C124:I124"/>
    <mergeCell ref="C117:I117"/>
    <mergeCell ref="C118:I118"/>
    <mergeCell ref="C119:I119"/>
    <mergeCell ref="H2:I2"/>
    <mergeCell ref="B2:C2"/>
    <mergeCell ref="D2:E2"/>
    <mergeCell ref="F2:G2"/>
    <mergeCell ref="B8:C8"/>
    <mergeCell ref="D8:E8"/>
    <mergeCell ref="F8:G8"/>
    <mergeCell ref="F9:G9"/>
    <mergeCell ref="F10:G10"/>
    <mergeCell ref="F11:G11"/>
    <mergeCell ref="F12:G12"/>
    <mergeCell ref="D26:E26"/>
    <mergeCell ref="D27:E27"/>
    <mergeCell ref="D28:E28"/>
    <mergeCell ref="D29:E29"/>
    <mergeCell ref="D30:E30"/>
    <mergeCell ref="D25:E25"/>
    <mergeCell ref="F14:G14"/>
    <mergeCell ref="F15:G15"/>
    <mergeCell ref="D17:E17"/>
    <mergeCell ref="F13:G13"/>
    <mergeCell ref="B17:C17"/>
    <mergeCell ref="B74:F74"/>
    <mergeCell ref="B78:E78"/>
    <mergeCell ref="A104:B104"/>
    <mergeCell ref="A105:B105"/>
    <mergeCell ref="A106:B106"/>
    <mergeCell ref="A107:B107"/>
    <mergeCell ref="A108:B108"/>
    <mergeCell ref="D18:E18"/>
    <mergeCell ref="D19:E19"/>
    <mergeCell ref="D20:E20"/>
    <mergeCell ref="D21:E21"/>
    <mergeCell ref="D22:E22"/>
    <mergeCell ref="D23:E23"/>
    <mergeCell ref="D24:E24"/>
    <mergeCell ref="G73:K73"/>
    <mergeCell ref="A125:B125"/>
    <mergeCell ref="A126:B126"/>
    <mergeCell ref="A117:B117"/>
    <mergeCell ref="A118:B118"/>
    <mergeCell ref="A119:B119"/>
    <mergeCell ref="A120:B120"/>
    <mergeCell ref="A121:B121"/>
    <mergeCell ref="C112:I112"/>
    <mergeCell ref="C113:I113"/>
    <mergeCell ref="C114:I114"/>
    <mergeCell ref="C115:I115"/>
    <mergeCell ref="C116:I116"/>
    <mergeCell ref="C122:I122"/>
    <mergeCell ref="A122:B122"/>
    <mergeCell ref="A123:B123"/>
    <mergeCell ref="A124:B124"/>
    <mergeCell ref="A112:B112"/>
    <mergeCell ref="A113:B113"/>
    <mergeCell ref="A114:B114"/>
    <mergeCell ref="A115:B115"/>
    <mergeCell ref="A116:B116"/>
    <mergeCell ref="C125:I125"/>
    <mergeCell ref="C126:I126"/>
    <mergeCell ref="C123:I123"/>
    <mergeCell ref="C120:I120"/>
    <mergeCell ref="C121:I121"/>
    <mergeCell ref="A34:H34"/>
    <mergeCell ref="G72:K72"/>
    <mergeCell ref="J104:K104"/>
    <mergeCell ref="C104:I104"/>
    <mergeCell ref="C105:I105"/>
    <mergeCell ref="C106:I106"/>
    <mergeCell ref="J105:K105"/>
    <mergeCell ref="J106:K106"/>
    <mergeCell ref="A111:B111"/>
    <mergeCell ref="A109:B109"/>
    <mergeCell ref="A110:B110"/>
    <mergeCell ref="J107:K107"/>
    <mergeCell ref="J108:K108"/>
    <mergeCell ref="J109:K109"/>
    <mergeCell ref="J110:K110"/>
    <mergeCell ref="J111:K111"/>
    <mergeCell ref="C107:I107"/>
    <mergeCell ref="C108:I108"/>
    <mergeCell ref="C109:I109"/>
    <mergeCell ref="C110:I110"/>
    <mergeCell ref="C111:I111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22:K122"/>
    <mergeCell ref="J123:K123"/>
    <mergeCell ref="J124:K124"/>
    <mergeCell ref="J125:K12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150" zoomScaleNormal="142" zoomScaleSheetLayoutView="150" workbookViewId="0"/>
  </sheetViews>
  <sheetFormatPr baseColWidth="10" defaultColWidth="11.42578125" defaultRowHeight="14.25" x14ac:dyDescent="0.2"/>
  <cols>
    <col min="1" max="1" width="44" style="4" bestFit="1" customWidth="1"/>
    <col min="2" max="9" width="9.7109375" style="4" customWidth="1"/>
    <col min="10" max="16384" width="11.42578125" style="4"/>
  </cols>
  <sheetData>
    <row r="1" spans="1:9" ht="18.75" customHeight="1" x14ac:dyDescent="0.2">
      <c r="A1" s="18" t="s">
        <v>383</v>
      </c>
    </row>
    <row r="2" spans="1:9" ht="18.75" customHeight="1" thickBot="1" x14ac:dyDescent="0.25">
      <c r="A2" s="744" t="s">
        <v>142</v>
      </c>
      <c r="B2" s="744"/>
      <c r="C2" s="744"/>
      <c r="D2" s="744"/>
      <c r="E2" s="744"/>
      <c r="F2" s="744"/>
      <c r="G2" s="744"/>
      <c r="H2" s="744"/>
      <c r="I2" s="744"/>
    </row>
    <row r="3" spans="1:9" ht="15" customHeight="1" x14ac:dyDescent="0.2">
      <c r="A3" s="752"/>
      <c r="B3" s="745" t="s">
        <v>260</v>
      </c>
      <c r="C3" s="745"/>
      <c r="D3" s="745"/>
      <c r="E3" s="745"/>
      <c r="F3" s="745" t="s">
        <v>168</v>
      </c>
      <c r="G3" s="745" t="s">
        <v>169</v>
      </c>
      <c r="H3" s="745" t="s">
        <v>170</v>
      </c>
      <c r="I3" s="747" t="s">
        <v>170</v>
      </c>
    </row>
    <row r="4" spans="1:9" x14ac:dyDescent="0.2">
      <c r="A4" s="753"/>
      <c r="B4" s="755" t="s">
        <v>125</v>
      </c>
      <c r="C4" s="755"/>
      <c r="D4" s="755"/>
      <c r="E4" s="119"/>
      <c r="F4" s="746"/>
      <c r="G4" s="746"/>
      <c r="H4" s="746"/>
      <c r="I4" s="748"/>
    </row>
    <row r="5" spans="1:9" ht="30" customHeight="1" x14ac:dyDescent="0.2">
      <c r="A5" s="753"/>
      <c r="B5" s="102" t="s">
        <v>126</v>
      </c>
      <c r="C5" s="102" t="s">
        <v>127</v>
      </c>
      <c r="D5" s="102" t="s">
        <v>128</v>
      </c>
      <c r="E5" s="56" t="s">
        <v>129</v>
      </c>
      <c r="F5" s="56" t="s">
        <v>278</v>
      </c>
      <c r="G5" s="56" t="s">
        <v>278</v>
      </c>
      <c r="H5" s="56" t="s">
        <v>278</v>
      </c>
      <c r="I5" s="120" t="s">
        <v>171</v>
      </c>
    </row>
    <row r="6" spans="1:9" ht="9" customHeight="1" thickBot="1" x14ac:dyDescent="0.25">
      <c r="A6" s="754"/>
      <c r="B6" s="749" t="s">
        <v>130</v>
      </c>
      <c r="C6" s="750"/>
      <c r="D6" s="750"/>
      <c r="E6" s="750"/>
      <c r="F6" s="750"/>
      <c r="G6" s="750"/>
      <c r="H6" s="750"/>
      <c r="I6" s="751"/>
    </row>
    <row r="7" spans="1:9" x14ac:dyDescent="0.2">
      <c r="A7" s="54" t="s">
        <v>131</v>
      </c>
      <c r="B7" s="46"/>
      <c r="C7" s="46"/>
      <c r="D7" s="57"/>
      <c r="E7" s="57"/>
      <c r="F7" s="46"/>
      <c r="G7" s="46"/>
      <c r="H7" s="46"/>
      <c r="I7" s="121"/>
    </row>
    <row r="8" spans="1:9" x14ac:dyDescent="0.2">
      <c r="A8" s="54" t="s">
        <v>132</v>
      </c>
      <c r="B8" s="46"/>
      <c r="C8" s="46"/>
      <c r="D8" s="57"/>
      <c r="E8" s="57"/>
      <c r="F8" s="46"/>
      <c r="G8" s="46"/>
      <c r="H8" s="46"/>
      <c r="I8" s="121"/>
    </row>
    <row r="9" spans="1:9" x14ac:dyDescent="0.2">
      <c r="A9" s="54" t="s">
        <v>133</v>
      </c>
      <c r="B9" s="46"/>
      <c r="C9" s="46"/>
      <c r="D9" s="57"/>
      <c r="E9" s="57"/>
      <c r="F9" s="46"/>
      <c r="G9" s="46"/>
      <c r="H9" s="46"/>
      <c r="I9" s="121"/>
    </row>
    <row r="10" spans="1:9" x14ac:dyDescent="0.2">
      <c r="A10" s="54" t="s">
        <v>134</v>
      </c>
      <c r="B10" s="46"/>
      <c r="C10" s="46"/>
      <c r="D10" s="57"/>
      <c r="E10" s="57"/>
      <c r="F10" s="46"/>
      <c r="G10" s="46"/>
      <c r="H10" s="46"/>
      <c r="I10" s="121"/>
    </row>
    <row r="11" spans="1:9" x14ac:dyDescent="0.2">
      <c r="A11" s="54" t="s">
        <v>135</v>
      </c>
      <c r="B11" s="46"/>
      <c r="C11" s="46"/>
      <c r="D11" s="57"/>
      <c r="E11" s="57"/>
      <c r="F11" s="46"/>
      <c r="G11" s="46"/>
      <c r="H11" s="46"/>
      <c r="I11" s="121"/>
    </row>
    <row r="12" spans="1:9" x14ac:dyDescent="0.2">
      <c r="A12" s="54" t="s">
        <v>136</v>
      </c>
      <c r="B12" s="46"/>
      <c r="C12" s="46"/>
      <c r="D12" s="57"/>
      <c r="E12" s="57"/>
      <c r="F12" s="46"/>
      <c r="G12" s="46"/>
      <c r="H12" s="46"/>
      <c r="I12" s="121"/>
    </row>
    <row r="13" spans="1:9" x14ac:dyDescent="0.2">
      <c r="A13" s="54" t="s">
        <v>137</v>
      </c>
      <c r="B13" s="46"/>
      <c r="C13" s="46"/>
      <c r="D13" s="57"/>
      <c r="E13" s="57"/>
      <c r="F13" s="46"/>
      <c r="G13" s="46"/>
      <c r="H13" s="46"/>
      <c r="I13" s="121"/>
    </row>
    <row r="14" spans="1:9" x14ac:dyDescent="0.2">
      <c r="A14" s="150" t="s">
        <v>138</v>
      </c>
      <c r="B14" s="16"/>
      <c r="C14" s="16"/>
      <c r="D14" s="25"/>
      <c r="E14" s="25"/>
      <c r="F14" s="16"/>
      <c r="G14" s="16"/>
      <c r="H14" s="16"/>
      <c r="I14" s="151"/>
    </row>
    <row r="15" spans="1:9" ht="15" thickBot="1" x14ac:dyDescent="0.25">
      <c r="A15" s="55" t="s">
        <v>139</v>
      </c>
      <c r="B15" s="47"/>
      <c r="C15" s="47"/>
      <c r="D15" s="59"/>
      <c r="E15" s="59"/>
      <c r="F15" s="47"/>
      <c r="G15" s="47"/>
      <c r="H15" s="47"/>
      <c r="I15" s="122"/>
    </row>
    <row r="16" spans="1:9" x14ac:dyDescent="0.2">
      <c r="D16" s="6"/>
      <c r="E16" s="6"/>
    </row>
    <row r="17" spans="1:5" x14ac:dyDescent="0.2">
      <c r="A17" s="149" t="s">
        <v>140</v>
      </c>
      <c r="D17" s="6"/>
      <c r="E17" s="6"/>
    </row>
    <row r="18" spans="1:5" ht="9.75" customHeight="1" x14ac:dyDescent="0.2">
      <c r="A18" s="58" t="s">
        <v>141</v>
      </c>
    </row>
    <row r="35" spans="1:1" ht="14.25" customHeight="1" x14ac:dyDescent="0.2">
      <c r="A35" s="5"/>
    </row>
  </sheetData>
  <mergeCells count="9">
    <mergeCell ref="A2:I2"/>
    <mergeCell ref="H3:H4"/>
    <mergeCell ref="I3:I4"/>
    <mergeCell ref="B6:I6"/>
    <mergeCell ref="A3:A6"/>
    <mergeCell ref="B3:E3"/>
    <mergeCell ref="B4:D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120" zoomScaleNormal="120" zoomScaleSheetLayoutView="130" workbookViewId="0"/>
  </sheetViews>
  <sheetFormatPr baseColWidth="10" defaultRowHeight="15" x14ac:dyDescent="0.25"/>
  <cols>
    <col min="1" max="1" width="23" customWidth="1"/>
    <col min="2" max="2" width="8.42578125" customWidth="1"/>
    <col min="3" max="3" width="9" customWidth="1"/>
    <col min="4" max="4" width="8.5703125" customWidth="1"/>
    <col min="5" max="6" width="8.7109375" customWidth="1"/>
    <col min="7" max="7" width="9.28515625" customWidth="1"/>
    <col min="8" max="8" width="9.42578125" customWidth="1"/>
    <col min="9" max="9" width="10.5703125" customWidth="1"/>
    <col min="10" max="10" width="10.28515625" customWidth="1"/>
    <col min="11" max="11" width="10.7109375" customWidth="1"/>
    <col min="12" max="17" width="6.7109375" customWidth="1"/>
  </cols>
  <sheetData>
    <row r="1" spans="1:17" x14ac:dyDescent="0.25">
      <c r="A1" s="385" t="s">
        <v>293</v>
      </c>
      <c r="B1" s="14"/>
      <c r="C1" s="14"/>
      <c r="D1" s="38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9"/>
    </row>
    <row r="2" spans="1:17" ht="15.75" thickBot="1" x14ac:dyDescent="0.3">
      <c r="A2" s="18"/>
      <c r="B2" s="14"/>
      <c r="C2" s="14"/>
      <c r="D2" s="384"/>
      <c r="E2" s="14"/>
      <c r="G2" s="637"/>
      <c r="H2" s="637"/>
      <c r="I2" s="637"/>
      <c r="J2" s="637"/>
      <c r="K2" s="637"/>
      <c r="Q2" s="99"/>
    </row>
    <row r="3" spans="1:17" ht="21.75" customHeight="1" thickBot="1" x14ac:dyDescent="0.3">
      <c r="A3" s="18"/>
      <c r="B3" s="14"/>
      <c r="C3" s="14"/>
      <c r="D3" s="384"/>
      <c r="E3" s="14"/>
      <c r="G3" s="617" t="s">
        <v>325</v>
      </c>
      <c r="H3" s="618"/>
      <c r="I3" s="618"/>
      <c r="J3" s="618"/>
      <c r="K3" s="619"/>
      <c r="Q3" s="99"/>
    </row>
    <row r="4" spans="1:17" ht="33" customHeight="1" x14ac:dyDescent="0.25">
      <c r="A4" s="154"/>
      <c r="B4" s="716" t="s">
        <v>88</v>
      </c>
      <c r="C4" s="717"/>
      <c r="D4" s="717"/>
      <c r="E4" s="717"/>
      <c r="F4" s="718"/>
      <c r="G4" s="625" t="s">
        <v>250</v>
      </c>
      <c r="H4" s="625" t="s">
        <v>262</v>
      </c>
      <c r="I4" s="625" t="s">
        <v>254</v>
      </c>
      <c r="J4" s="625" t="s">
        <v>255</v>
      </c>
      <c r="K4" s="615" t="s">
        <v>256</v>
      </c>
      <c r="L4" s="280"/>
      <c r="M4" s="281"/>
      <c r="N4" s="281"/>
      <c r="O4" s="281"/>
      <c r="P4" s="281"/>
      <c r="Q4" s="281"/>
    </row>
    <row r="5" spans="1:17" x14ac:dyDescent="0.25">
      <c r="A5" s="155"/>
      <c r="B5" s="282">
        <v>-5</v>
      </c>
      <c r="C5" s="282">
        <v>-4</v>
      </c>
      <c r="D5" s="282">
        <v>-3</v>
      </c>
      <c r="E5" s="282">
        <v>-2</v>
      </c>
      <c r="F5" s="282">
        <v>-1</v>
      </c>
      <c r="G5" s="756"/>
      <c r="H5" s="756"/>
      <c r="I5" s="756"/>
      <c r="J5" s="756"/>
      <c r="K5" s="757"/>
      <c r="L5" s="166"/>
      <c r="M5" s="274"/>
      <c r="N5" s="274"/>
      <c r="O5" s="274"/>
      <c r="P5" s="274"/>
      <c r="Q5" s="274"/>
    </row>
    <row r="6" spans="1:17" ht="15.75" thickBot="1" x14ac:dyDescent="0.3">
      <c r="A6" s="199" t="s">
        <v>184</v>
      </c>
      <c r="B6" s="167"/>
      <c r="C6" s="167"/>
      <c r="D6" s="167"/>
      <c r="E6" s="167"/>
      <c r="F6" s="167"/>
      <c r="G6" s="167"/>
      <c r="H6" s="167"/>
      <c r="I6" s="168"/>
      <c r="J6" s="168"/>
      <c r="K6" s="307"/>
      <c r="L6" s="308"/>
      <c r="M6" s="275"/>
      <c r="N6" s="275"/>
      <c r="O6" s="275"/>
      <c r="P6" s="275"/>
      <c r="Q6" s="275"/>
    </row>
    <row r="7" spans="1:17" x14ac:dyDescent="0.25">
      <c r="A7" s="6"/>
      <c r="B7" s="6"/>
      <c r="C7" s="6"/>
      <c r="D7" s="6"/>
      <c r="E7" s="6"/>
      <c r="F7" s="6"/>
    </row>
    <row r="8" spans="1:17" x14ac:dyDescent="0.25">
      <c r="A8" s="6"/>
      <c r="B8" s="719" t="s">
        <v>182</v>
      </c>
      <c r="C8" s="719"/>
      <c r="D8" s="719"/>
      <c r="E8" s="719"/>
      <c r="F8" s="6"/>
      <c r="G8" s="1"/>
    </row>
    <row r="9" spans="1:17" x14ac:dyDescent="0.25">
      <c r="A9" s="15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</row>
    <row r="10" spans="1:17" x14ac:dyDescent="0.25">
      <c r="A10" s="15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</row>
    <row r="11" spans="1:17" x14ac:dyDescent="0.25">
      <c r="A11" s="15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7" x14ac:dyDescent="0.25">
      <c r="A12" s="15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7" x14ac:dyDescent="0.25">
      <c r="A13" s="15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  <row r="14" spans="1:17" x14ac:dyDescent="0.25">
      <c r="A14" s="15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spans="1:17" x14ac:dyDescent="0.25">
      <c r="A15" s="15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</row>
    <row r="16" spans="1:17" x14ac:dyDescent="0.25">
      <c r="A16" s="15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</row>
    <row r="17" spans="1:14" x14ac:dyDescent="0.25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"/>
    </row>
    <row r="18" spans="1:14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"/>
    </row>
    <row r="19" spans="1:14" x14ac:dyDescent="0.2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"/>
    </row>
    <row r="20" spans="1:14" x14ac:dyDescent="0.25">
      <c r="B20" s="14"/>
      <c r="C20" s="14"/>
      <c r="D20" s="14"/>
      <c r="E20" s="14"/>
      <c r="F20" s="14"/>
      <c r="G20" s="1"/>
    </row>
    <row r="21" spans="1:14" x14ac:dyDescent="0.25">
      <c r="B21" s="1"/>
      <c r="C21" s="1"/>
      <c r="D21" s="1"/>
      <c r="E21" s="1"/>
      <c r="F21" s="1"/>
      <c r="G21" s="1"/>
    </row>
    <row r="22" spans="1:14" x14ac:dyDescent="0.25">
      <c r="B22" s="1"/>
      <c r="C22" s="1"/>
      <c r="D22" s="1"/>
      <c r="E22" s="1"/>
      <c r="F22" s="1"/>
      <c r="G22" s="1"/>
    </row>
    <row r="29" spans="1:14" x14ac:dyDescent="0.25">
      <c r="A29" s="77" t="s">
        <v>185</v>
      </c>
    </row>
  </sheetData>
  <mergeCells count="9">
    <mergeCell ref="B8:E8"/>
    <mergeCell ref="B4:F4"/>
    <mergeCell ref="G2:K2"/>
    <mergeCell ref="G4:G5"/>
    <mergeCell ref="H4:H5"/>
    <mergeCell ref="I4:I5"/>
    <mergeCell ref="J4:J5"/>
    <mergeCell ref="K4:K5"/>
    <mergeCell ref="G3:K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120" zoomScaleNormal="120" zoomScaleSheetLayoutView="130" workbookViewId="0"/>
  </sheetViews>
  <sheetFormatPr baseColWidth="10" defaultColWidth="11.42578125" defaultRowHeight="14.25" x14ac:dyDescent="0.2"/>
  <cols>
    <col min="1" max="1" width="23.42578125" style="4" customWidth="1"/>
    <col min="2" max="2" width="11.85546875" style="4" customWidth="1"/>
    <col min="3" max="3" width="12" style="4" customWidth="1"/>
    <col min="4" max="4" width="12.28515625" style="4" customWidth="1"/>
    <col min="5" max="5" width="11.42578125" style="4" customWidth="1"/>
    <col min="6" max="6" width="11.85546875" style="4" customWidth="1"/>
    <col min="7" max="7" width="11.7109375" style="4" customWidth="1"/>
    <col min="8" max="8" width="11.42578125" style="4" customWidth="1"/>
    <col min="9" max="9" width="11" style="4" customWidth="1"/>
    <col min="10" max="15" width="7.28515625" style="4" customWidth="1"/>
    <col min="16" max="16384" width="11.42578125" style="4"/>
  </cols>
  <sheetData>
    <row r="1" spans="1:15" ht="31.5" customHeight="1" x14ac:dyDescent="0.2">
      <c r="A1" s="13" t="s">
        <v>358</v>
      </c>
      <c r="K1" s="5"/>
    </row>
    <row r="2" spans="1:15" ht="15" customHeight="1" x14ac:dyDescent="0.2">
      <c r="A2" s="156" t="s">
        <v>199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7.25" customHeight="1" thickBot="1" x14ac:dyDescent="0.25">
      <c r="A3" s="156"/>
      <c r="B3" s="14"/>
      <c r="C3" s="14"/>
      <c r="D3" s="14"/>
      <c r="E3" s="637"/>
      <c r="F3" s="637"/>
      <c r="G3" s="637"/>
      <c r="H3" s="637"/>
      <c r="I3" s="637"/>
      <c r="J3" s="14"/>
      <c r="K3" s="14"/>
      <c r="L3" s="14"/>
      <c r="M3" s="14"/>
      <c r="N3" s="14"/>
      <c r="O3" s="14"/>
    </row>
    <row r="4" spans="1:15" ht="18.75" customHeight="1" thickBot="1" x14ac:dyDescent="0.25">
      <c r="A4" s="156"/>
      <c r="B4" s="14"/>
      <c r="C4" s="14"/>
      <c r="D4" s="14"/>
      <c r="E4" s="617" t="s">
        <v>325</v>
      </c>
      <c r="F4" s="618"/>
      <c r="G4" s="618"/>
      <c r="H4" s="618"/>
      <c r="I4" s="619"/>
      <c r="J4" s="14"/>
      <c r="K4" s="14"/>
      <c r="L4" s="14"/>
      <c r="M4" s="14"/>
      <c r="N4" s="14"/>
      <c r="O4" s="14"/>
    </row>
    <row r="5" spans="1:15" ht="15" thickBot="1" x14ac:dyDescent="0.25">
      <c r="A5" s="310"/>
      <c r="B5" s="152"/>
      <c r="C5" s="152"/>
      <c r="D5" s="122"/>
      <c r="E5" s="758" t="s">
        <v>250</v>
      </c>
      <c r="F5" s="625" t="s">
        <v>262</v>
      </c>
      <c r="G5" s="625" t="s">
        <v>254</v>
      </c>
      <c r="H5" s="625" t="s">
        <v>255</v>
      </c>
      <c r="I5" s="615" t="s">
        <v>256</v>
      </c>
      <c r="J5" s="309"/>
      <c r="K5" s="14"/>
      <c r="L5" s="14"/>
      <c r="M5" s="14"/>
      <c r="N5" s="14"/>
      <c r="O5" s="14"/>
    </row>
    <row r="6" spans="1:15" ht="15.75" customHeight="1" thickBot="1" x14ac:dyDescent="0.25">
      <c r="A6" s="176" t="s">
        <v>338</v>
      </c>
      <c r="B6" s="311">
        <v>-3</v>
      </c>
      <c r="C6" s="312">
        <v>-2</v>
      </c>
      <c r="D6" s="313">
        <v>-1</v>
      </c>
      <c r="E6" s="759"/>
      <c r="F6" s="626"/>
      <c r="G6" s="626"/>
      <c r="H6" s="626"/>
      <c r="I6" s="616"/>
      <c r="J6" s="309"/>
      <c r="K6" s="14"/>
      <c r="L6" s="14"/>
      <c r="M6" s="14"/>
      <c r="N6" s="14"/>
      <c r="O6" s="14"/>
    </row>
    <row r="7" spans="1:15" x14ac:dyDescent="0.2">
      <c r="A7" s="177" t="s">
        <v>200</v>
      </c>
      <c r="B7" s="142"/>
      <c r="C7" s="35"/>
      <c r="D7" s="141"/>
      <c r="E7" s="140"/>
      <c r="F7" s="140"/>
      <c r="G7" s="140"/>
      <c r="H7" s="140"/>
      <c r="I7" s="140"/>
      <c r="J7" s="309"/>
      <c r="K7" s="14"/>
      <c r="L7" s="14"/>
      <c r="M7" s="14"/>
      <c r="N7" s="14"/>
      <c r="O7" s="14"/>
    </row>
    <row r="8" spans="1:15" ht="15" thickBot="1" x14ac:dyDescent="0.25">
      <c r="A8" s="178" t="s">
        <v>176</v>
      </c>
      <c r="B8" s="40"/>
      <c r="C8" s="139"/>
      <c r="D8" s="441"/>
      <c r="E8" s="17"/>
      <c r="F8" s="442"/>
      <c r="G8" s="14"/>
      <c r="H8" s="14"/>
      <c r="I8" s="14"/>
      <c r="J8" s="14"/>
      <c r="K8" s="14"/>
    </row>
    <row r="9" spans="1:15" x14ac:dyDescent="0.2">
      <c r="A9" s="179" t="s">
        <v>201</v>
      </c>
      <c r="B9" s="142"/>
      <c r="C9" s="35"/>
      <c r="D9" s="141"/>
      <c r="E9" s="140"/>
      <c r="F9" s="442"/>
      <c r="G9" s="14"/>
      <c r="H9" s="14"/>
      <c r="I9" s="14"/>
      <c r="J9" s="14"/>
      <c r="K9" s="14"/>
    </row>
    <row r="10" spans="1:15" ht="15" thickBot="1" x14ac:dyDescent="0.25">
      <c r="A10" s="178" t="s">
        <v>206</v>
      </c>
      <c r="B10" s="40"/>
      <c r="C10" s="136"/>
      <c r="D10" s="137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5" thickBot="1" x14ac:dyDescent="0.25">
      <c r="A11" s="14"/>
      <c r="B11" s="14"/>
      <c r="C11" s="170" t="s">
        <v>175</v>
      </c>
      <c r="D11" s="13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">
      <c r="A13" s="14"/>
      <c r="C13" s="386"/>
      <c r="D13" s="386" t="s">
        <v>226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ht="15" x14ac:dyDescent="0.25">
      <c r="E14" s="195"/>
      <c r="F14" s="195"/>
      <c r="G14"/>
      <c r="H14"/>
      <c r="I14"/>
      <c r="J14"/>
      <c r="K14"/>
      <c r="L14"/>
      <c r="M14"/>
      <c r="N14"/>
    </row>
    <row r="15" spans="1:15" ht="14.25" customHeight="1" x14ac:dyDescent="0.25">
      <c r="A15" s="1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</row>
    <row r="16" spans="1:15" ht="14.25" customHeight="1" x14ac:dyDescent="0.25"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</row>
    <row r="17" spans="1:11" x14ac:dyDescent="0.2">
      <c r="C17" s="14"/>
      <c r="F17" s="14"/>
      <c r="G17" s="14"/>
      <c r="H17" s="14"/>
      <c r="J17" s="14"/>
      <c r="K17" s="14"/>
    </row>
    <row r="18" spans="1:11" ht="15" thickBot="1" x14ac:dyDescent="0.25">
      <c r="B18" s="28"/>
    </row>
    <row r="19" spans="1:11" ht="15" thickBot="1" x14ac:dyDescent="0.25">
      <c r="A19" s="14" t="s">
        <v>202</v>
      </c>
      <c r="F19" s="138"/>
    </row>
    <row r="20" spans="1:11" x14ac:dyDescent="0.2">
      <c r="A20" s="14"/>
      <c r="F20" s="14"/>
    </row>
    <row r="21" spans="1:11" x14ac:dyDescent="0.2">
      <c r="A21" s="14"/>
      <c r="F21" s="14"/>
    </row>
    <row r="23" spans="1:11" x14ac:dyDescent="0.2">
      <c r="A23" s="4" t="s">
        <v>335</v>
      </c>
    </row>
  </sheetData>
  <mergeCells count="7">
    <mergeCell ref="E3:I3"/>
    <mergeCell ref="E5:E6"/>
    <mergeCell ref="F5:F6"/>
    <mergeCell ref="G5:G6"/>
    <mergeCell ref="H5:H6"/>
    <mergeCell ref="I5:I6"/>
    <mergeCell ref="E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20" zoomScaleNormal="120" workbookViewId="0"/>
  </sheetViews>
  <sheetFormatPr baseColWidth="10" defaultRowHeight="15" x14ac:dyDescent="0.25"/>
  <cols>
    <col min="1" max="1" width="7" customWidth="1"/>
    <col min="2" max="2" width="32.5703125" customWidth="1"/>
    <col min="3" max="3" width="18.7109375" customWidth="1"/>
    <col min="4" max="4" width="19" customWidth="1"/>
    <col min="5" max="5" width="17.7109375" customWidth="1"/>
    <col min="6" max="6" width="21" customWidth="1"/>
  </cols>
  <sheetData>
    <row r="1" spans="1:6" x14ac:dyDescent="0.25">
      <c r="A1" s="27" t="s">
        <v>359</v>
      </c>
    </row>
    <row r="3" spans="1:6" ht="30" customHeight="1" x14ac:dyDescent="0.25">
      <c r="A3" s="391" t="s">
        <v>199</v>
      </c>
      <c r="C3" s="14"/>
      <c r="D3" s="14"/>
      <c r="E3" s="14"/>
    </row>
    <row r="4" spans="1:6" ht="30" customHeight="1" thickBot="1" x14ac:dyDescent="0.3">
      <c r="A4" s="156"/>
      <c r="C4" s="14"/>
      <c r="D4" s="14"/>
      <c r="E4" s="14"/>
    </row>
    <row r="5" spans="1:6" ht="25.5" customHeight="1" thickBot="1" x14ac:dyDescent="0.3">
      <c r="B5" s="387" t="s">
        <v>338</v>
      </c>
      <c r="C5" s="182">
        <v>-3</v>
      </c>
      <c r="D5" s="182">
        <v>-2</v>
      </c>
      <c r="E5" s="183">
        <v>-1</v>
      </c>
      <c r="F5" s="392" t="s">
        <v>257</v>
      </c>
    </row>
    <row r="6" spans="1:6" ht="27" customHeight="1" x14ac:dyDescent="0.25">
      <c r="B6" s="388" t="s">
        <v>336</v>
      </c>
      <c r="C6" s="16"/>
      <c r="D6" s="16"/>
      <c r="E6" s="63"/>
      <c r="F6" s="63"/>
    </row>
    <row r="7" spans="1:6" ht="30.75" customHeight="1" thickBot="1" x14ac:dyDescent="0.3">
      <c r="B7" s="389" t="s">
        <v>337</v>
      </c>
      <c r="C7" s="66"/>
      <c r="D7" s="66"/>
      <c r="E7" s="23"/>
      <c r="F7" s="23"/>
    </row>
    <row r="8" spans="1:6" x14ac:dyDescent="0.25">
      <c r="B8" s="390"/>
      <c r="C8" s="390"/>
      <c r="D8" s="390"/>
      <c r="E8" s="390"/>
      <c r="F8" s="390"/>
    </row>
    <row r="9" spans="1:6" x14ac:dyDescent="0.25">
      <c r="B9" s="393" t="s">
        <v>244</v>
      </c>
      <c r="C9" s="390"/>
      <c r="D9" s="390"/>
      <c r="E9" s="390"/>
      <c r="F9" s="390"/>
    </row>
    <row r="17" spans="1:7" x14ac:dyDescent="0.25">
      <c r="A17" s="27"/>
    </row>
    <row r="18" spans="1:7" x14ac:dyDescent="0.25">
      <c r="A18" s="27"/>
      <c r="B18" s="1"/>
      <c r="C18" s="1"/>
      <c r="D18" s="1"/>
      <c r="E18" s="1"/>
      <c r="F18" s="1"/>
      <c r="G18" s="1"/>
    </row>
    <row r="19" spans="1:7" x14ac:dyDescent="0.25">
      <c r="A19" s="27"/>
      <c r="B19" s="1"/>
      <c r="C19" s="1"/>
      <c r="D19" s="1"/>
      <c r="E19" s="1"/>
      <c r="F19" s="1"/>
      <c r="G19" s="1"/>
    </row>
    <row r="20" spans="1:7" x14ac:dyDescent="0.25">
      <c r="B20" s="333"/>
      <c r="C20" s="334"/>
      <c r="D20" s="334"/>
      <c r="E20" s="334"/>
      <c r="F20" s="334"/>
      <c r="G20" s="1"/>
    </row>
    <row r="21" spans="1:7" x14ac:dyDescent="0.25">
      <c r="B21" s="335"/>
      <c r="C21" s="1"/>
      <c r="D21" s="1"/>
      <c r="E21" s="1"/>
      <c r="F21" s="1"/>
      <c r="G21" s="1"/>
    </row>
    <row r="22" spans="1:7" x14ac:dyDescent="0.25">
      <c r="B22" s="1"/>
      <c r="C22" s="1"/>
      <c r="D22" s="1"/>
      <c r="E22" s="1"/>
      <c r="F22" s="1"/>
      <c r="G22" s="1"/>
    </row>
    <row r="23" spans="1:7" x14ac:dyDescent="0.25">
      <c r="B23" s="1"/>
      <c r="C23" s="1"/>
      <c r="D23" s="1"/>
      <c r="E23" s="1"/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B25" s="1"/>
      <c r="C25" s="1"/>
      <c r="D25" s="1"/>
      <c r="E25" s="1"/>
      <c r="F25" s="1"/>
      <c r="G25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zoomScale="120" zoomScaleNormal="120" workbookViewId="0"/>
  </sheetViews>
  <sheetFormatPr baseColWidth="10" defaultColWidth="11.42578125" defaultRowHeight="14.25" x14ac:dyDescent="0.2"/>
  <cols>
    <col min="1" max="1" width="4.7109375" style="4" customWidth="1"/>
    <col min="2" max="2" width="23.42578125" style="4" customWidth="1"/>
    <col min="3" max="3" width="18.28515625" style="4" customWidth="1"/>
    <col min="4" max="4" width="12.7109375" style="4" customWidth="1"/>
    <col min="5" max="5" width="10.28515625" style="4" customWidth="1"/>
    <col min="6" max="6" width="11.5703125" style="4" customWidth="1"/>
    <col min="7" max="7" width="10.7109375" style="4" customWidth="1"/>
    <col min="8" max="8" width="15.28515625" style="4" customWidth="1"/>
    <col min="9" max="9" width="16.5703125" style="4" customWidth="1"/>
    <col min="10" max="10" width="21.85546875" style="4" customWidth="1"/>
    <col min="11" max="16384" width="11.42578125" style="4"/>
  </cols>
  <sheetData>
    <row r="1" spans="1:12" ht="15.75" thickBot="1" x14ac:dyDescent="0.3">
      <c r="A1" s="200" t="s">
        <v>294</v>
      </c>
      <c r="B1" s="201"/>
      <c r="C1" s="202"/>
      <c r="D1" s="202"/>
      <c r="E1" s="202"/>
      <c r="F1" s="202"/>
      <c r="G1" s="202"/>
      <c r="H1" s="202"/>
      <c r="I1" s="201"/>
      <c r="J1" s="201"/>
    </row>
    <row r="2" spans="1:12" ht="8.25" customHeight="1" x14ac:dyDescent="0.2">
      <c r="A2" s="772">
        <v>1</v>
      </c>
      <c r="B2" s="203">
        <v>2</v>
      </c>
      <c r="C2" s="203">
        <v>3</v>
      </c>
      <c r="D2" s="203">
        <v>4</v>
      </c>
      <c r="E2" s="203">
        <v>5</v>
      </c>
      <c r="F2" s="203">
        <v>6</v>
      </c>
      <c r="G2" s="264">
        <v>7</v>
      </c>
      <c r="H2" s="203">
        <v>8</v>
      </c>
      <c r="I2" s="760">
        <v>9</v>
      </c>
      <c r="J2" s="761"/>
    </row>
    <row r="3" spans="1:12" s="28" customFormat="1" ht="23.25" customHeight="1" x14ac:dyDescent="0.2">
      <c r="A3" s="766" t="s">
        <v>214</v>
      </c>
      <c r="B3" s="768" t="s">
        <v>247</v>
      </c>
      <c r="C3" s="770" t="s">
        <v>339</v>
      </c>
      <c r="D3" s="770" t="s">
        <v>227</v>
      </c>
      <c r="E3" s="770" t="s">
        <v>341</v>
      </c>
      <c r="F3" s="770" t="s">
        <v>340</v>
      </c>
      <c r="G3" s="764" t="s">
        <v>245</v>
      </c>
      <c r="H3" s="765"/>
      <c r="I3" s="762" t="s">
        <v>186</v>
      </c>
      <c r="J3" s="763"/>
    </row>
    <row r="4" spans="1:12" ht="66.75" customHeight="1" thickBot="1" x14ac:dyDescent="0.25">
      <c r="A4" s="767"/>
      <c r="B4" s="769"/>
      <c r="C4" s="771"/>
      <c r="D4" s="771"/>
      <c r="E4" s="771"/>
      <c r="F4" s="771"/>
      <c r="G4" s="382" t="s">
        <v>279</v>
      </c>
      <c r="H4" s="382" t="s">
        <v>246</v>
      </c>
      <c r="I4" s="321" t="s">
        <v>228</v>
      </c>
      <c r="J4" s="394" t="s">
        <v>280</v>
      </c>
    </row>
    <row r="5" spans="1:12" ht="23.1" customHeight="1" x14ac:dyDescent="0.2">
      <c r="A5" s="204" t="s">
        <v>4</v>
      </c>
      <c r="B5" s="205"/>
      <c r="C5" s="205"/>
      <c r="D5" s="205"/>
      <c r="E5" s="206"/>
      <c r="F5" s="206"/>
      <c r="G5" s="284"/>
      <c r="H5" s="205"/>
      <c r="I5" s="207"/>
      <c r="J5" s="208"/>
    </row>
    <row r="6" spans="1:12" ht="23.1" customHeight="1" x14ac:dyDescent="0.2">
      <c r="A6" s="209" t="s">
        <v>5</v>
      </c>
      <c r="B6" s="210"/>
      <c r="C6" s="210"/>
      <c r="D6" s="210"/>
      <c r="E6" s="211"/>
      <c r="F6" s="211"/>
      <c r="G6" s="210"/>
      <c r="H6" s="210"/>
      <c r="I6" s="324"/>
      <c r="J6" s="325"/>
      <c r="L6" s="36"/>
    </row>
    <row r="7" spans="1:12" ht="23.1" customHeight="1" x14ac:dyDescent="0.25">
      <c r="A7" s="209" t="s">
        <v>6</v>
      </c>
      <c r="B7" s="210"/>
      <c r="C7" s="210"/>
      <c r="D7" s="210"/>
      <c r="E7" s="211"/>
      <c r="F7" s="211"/>
      <c r="G7" s="210"/>
      <c r="H7" s="210"/>
      <c r="I7" s="314"/>
      <c r="J7" s="315"/>
    </row>
    <row r="8" spans="1:12" ht="23.1" customHeight="1" x14ac:dyDescent="0.2">
      <c r="A8" s="209" t="s">
        <v>7</v>
      </c>
      <c r="B8" s="210"/>
      <c r="C8" s="210"/>
      <c r="D8" s="210"/>
      <c r="E8" s="211"/>
      <c r="F8" s="211"/>
      <c r="G8" s="210"/>
      <c r="H8" s="210"/>
      <c r="I8" s="212"/>
      <c r="J8" s="213"/>
    </row>
    <row r="9" spans="1:12" ht="23.1" customHeight="1" x14ac:dyDescent="0.2">
      <c r="A9" s="209" t="s">
        <v>8</v>
      </c>
      <c r="B9" s="210"/>
      <c r="C9" s="210"/>
      <c r="D9" s="210"/>
      <c r="E9" s="211"/>
      <c r="F9" s="211"/>
      <c r="G9" s="210"/>
      <c r="H9" s="210"/>
      <c r="I9" s="212"/>
      <c r="J9" s="213"/>
    </row>
    <row r="10" spans="1:12" ht="23.1" customHeight="1" x14ac:dyDescent="0.2">
      <c r="A10" s="209" t="s">
        <v>9</v>
      </c>
      <c r="B10" s="210"/>
      <c r="C10" s="210"/>
      <c r="D10" s="210"/>
      <c r="E10" s="211"/>
      <c r="F10" s="211"/>
      <c r="G10" s="210"/>
      <c r="H10" s="210"/>
      <c r="I10" s="212"/>
      <c r="J10" s="213"/>
    </row>
    <row r="11" spans="1:12" ht="23.1" customHeight="1" x14ac:dyDescent="0.2">
      <c r="A11" s="209" t="s">
        <v>10</v>
      </c>
      <c r="B11" s="210"/>
      <c r="C11" s="210"/>
      <c r="D11" s="210"/>
      <c r="E11" s="211"/>
      <c r="F11" s="211"/>
      <c r="G11" s="210"/>
      <c r="H11" s="210"/>
      <c r="I11" s="212"/>
      <c r="J11" s="213"/>
    </row>
    <row r="12" spans="1:12" ht="23.1" customHeight="1" x14ac:dyDescent="0.2">
      <c r="A12" s="209">
        <v>11</v>
      </c>
      <c r="B12" s="210"/>
      <c r="C12" s="210"/>
      <c r="D12" s="210"/>
      <c r="E12" s="211"/>
      <c r="F12" s="211"/>
      <c r="G12" s="210"/>
      <c r="H12" s="210"/>
      <c r="I12" s="212"/>
      <c r="J12" s="213"/>
    </row>
    <row r="13" spans="1:12" ht="23.1" customHeight="1" x14ac:dyDescent="0.2">
      <c r="A13" s="209">
        <v>12</v>
      </c>
      <c r="B13" s="210"/>
      <c r="C13" s="210"/>
      <c r="D13" s="210"/>
      <c r="E13" s="211"/>
      <c r="F13" s="211"/>
      <c r="G13" s="210"/>
      <c r="H13" s="210"/>
      <c r="I13" s="212"/>
      <c r="J13" s="213"/>
    </row>
    <row r="14" spans="1:12" ht="23.1" customHeight="1" x14ac:dyDescent="0.2">
      <c r="A14" s="209">
        <v>13</v>
      </c>
      <c r="B14" s="210"/>
      <c r="C14" s="210"/>
      <c r="D14" s="210"/>
      <c r="E14" s="211"/>
      <c r="F14" s="211"/>
      <c r="G14" s="210"/>
      <c r="H14" s="210"/>
      <c r="I14" s="212"/>
      <c r="J14" s="213"/>
    </row>
    <row r="15" spans="1:12" ht="23.1" customHeight="1" x14ac:dyDescent="0.2">
      <c r="A15" s="209">
        <v>14</v>
      </c>
      <c r="B15" s="210"/>
      <c r="C15" s="210"/>
      <c r="D15" s="210"/>
      <c r="E15" s="211"/>
      <c r="F15" s="211"/>
      <c r="G15" s="210"/>
      <c r="H15" s="210"/>
      <c r="I15" s="212"/>
      <c r="J15" s="213"/>
    </row>
    <row r="16" spans="1:12" ht="23.1" customHeight="1" x14ac:dyDescent="0.2">
      <c r="A16" s="209">
        <v>16</v>
      </c>
      <c r="B16" s="210"/>
      <c r="C16" s="210"/>
      <c r="D16" s="210"/>
      <c r="E16" s="211"/>
      <c r="F16" s="211"/>
      <c r="G16" s="210"/>
      <c r="H16" s="210"/>
      <c r="I16" s="212"/>
      <c r="J16" s="213"/>
    </row>
    <row r="17" spans="1:10" ht="23.1" customHeight="1" x14ac:dyDescent="0.2">
      <c r="A17" s="209">
        <v>20</v>
      </c>
      <c r="B17" s="210"/>
      <c r="C17" s="210"/>
      <c r="D17" s="210"/>
      <c r="E17" s="211"/>
      <c r="F17" s="211"/>
      <c r="G17" s="210"/>
      <c r="H17" s="210"/>
      <c r="I17" s="212"/>
      <c r="J17" s="213"/>
    </row>
    <row r="18" spans="1:10" ht="23.1" customHeight="1" x14ac:dyDescent="0.2">
      <c r="A18" s="209">
        <v>21</v>
      </c>
      <c r="B18" s="210"/>
      <c r="C18" s="210"/>
      <c r="D18" s="210"/>
      <c r="E18" s="211"/>
      <c r="F18" s="211"/>
      <c r="G18" s="210"/>
      <c r="H18" s="210"/>
      <c r="I18" s="212"/>
      <c r="J18" s="213"/>
    </row>
    <row r="19" spans="1:10" ht="23.1" customHeight="1" x14ac:dyDescent="0.2">
      <c r="A19" s="209">
        <v>22</v>
      </c>
      <c r="B19" s="210"/>
      <c r="C19" s="210"/>
      <c r="D19" s="210"/>
      <c r="E19" s="211"/>
      <c r="F19" s="211"/>
      <c r="G19" s="210"/>
      <c r="H19" s="210"/>
      <c r="I19" s="212"/>
      <c r="J19" s="213"/>
    </row>
    <row r="20" spans="1:10" ht="23.1" customHeight="1" x14ac:dyDescent="0.2">
      <c r="A20" s="209">
        <v>23</v>
      </c>
      <c r="B20" s="210"/>
      <c r="C20" s="210"/>
      <c r="D20" s="210"/>
      <c r="E20" s="211"/>
      <c r="F20" s="211"/>
      <c r="G20" s="210"/>
      <c r="H20" s="210"/>
      <c r="I20" s="212"/>
      <c r="J20" s="213"/>
    </row>
    <row r="21" spans="1:10" ht="23.1" customHeight="1" x14ac:dyDescent="0.2">
      <c r="A21" s="209">
        <v>24</v>
      </c>
      <c r="B21" s="210"/>
      <c r="C21" s="210"/>
      <c r="D21" s="210"/>
      <c r="E21" s="211"/>
      <c r="F21" s="211"/>
      <c r="G21" s="210"/>
      <c r="H21" s="210"/>
      <c r="I21" s="212"/>
      <c r="J21" s="213"/>
    </row>
    <row r="22" spans="1:10" ht="23.1" customHeight="1" x14ac:dyDescent="0.2">
      <c r="A22" s="209">
        <v>26</v>
      </c>
      <c r="B22" s="210"/>
      <c r="C22" s="210"/>
      <c r="D22" s="210"/>
      <c r="E22" s="211"/>
      <c r="F22" s="211"/>
      <c r="G22" s="210"/>
      <c r="H22" s="210"/>
      <c r="I22" s="212"/>
      <c r="J22" s="213"/>
    </row>
    <row r="23" spans="1:10" ht="23.1" customHeight="1" x14ac:dyDescent="0.2">
      <c r="A23" s="209">
        <v>27</v>
      </c>
      <c r="B23" s="210"/>
      <c r="C23" s="210"/>
      <c r="D23" s="210"/>
      <c r="E23" s="211"/>
      <c r="F23" s="211"/>
      <c r="G23" s="210"/>
      <c r="H23" s="210"/>
      <c r="I23" s="212"/>
      <c r="J23" s="213"/>
    </row>
    <row r="24" spans="1:10" ht="23.1" customHeight="1" x14ac:dyDescent="0.2">
      <c r="A24" s="209">
        <v>28</v>
      </c>
      <c r="B24" s="210"/>
      <c r="C24" s="210"/>
      <c r="D24" s="210"/>
      <c r="E24" s="211"/>
      <c r="F24" s="211"/>
      <c r="G24" s="210"/>
      <c r="H24" s="210"/>
      <c r="I24" s="212"/>
      <c r="J24" s="213"/>
    </row>
    <row r="25" spans="1:10" ht="23.1" customHeight="1" x14ac:dyDescent="0.2">
      <c r="A25" s="209">
        <v>29</v>
      </c>
      <c r="B25" s="210"/>
      <c r="C25" s="210"/>
      <c r="D25" s="210"/>
      <c r="E25" s="211"/>
      <c r="F25" s="211"/>
      <c r="G25" s="210"/>
      <c r="H25" s="210"/>
      <c r="I25" s="212"/>
      <c r="J25" s="213"/>
    </row>
    <row r="26" spans="1:10" ht="23.1" customHeight="1" x14ac:dyDescent="0.2">
      <c r="A26" s="209">
        <v>30</v>
      </c>
      <c r="B26" s="210"/>
      <c r="C26" s="210"/>
      <c r="D26" s="210"/>
      <c r="E26" s="211"/>
      <c r="F26" s="211"/>
      <c r="G26" s="210"/>
      <c r="H26" s="210"/>
      <c r="I26" s="212"/>
      <c r="J26" s="213"/>
    </row>
    <row r="27" spans="1:10" ht="23.1" customHeight="1" x14ac:dyDescent="0.2">
      <c r="A27" s="209">
        <v>31</v>
      </c>
      <c r="B27" s="210"/>
      <c r="C27" s="210"/>
      <c r="D27" s="210"/>
      <c r="E27" s="211"/>
      <c r="F27" s="211"/>
      <c r="G27" s="210"/>
      <c r="H27" s="210"/>
      <c r="I27" s="212"/>
      <c r="J27" s="213"/>
    </row>
    <row r="28" spans="1:10" ht="23.1" customHeight="1" x14ac:dyDescent="0.2">
      <c r="A28" s="209">
        <v>32</v>
      </c>
      <c r="B28" s="210"/>
      <c r="C28" s="210"/>
      <c r="D28" s="210"/>
      <c r="E28" s="211"/>
      <c r="F28" s="211"/>
      <c r="G28" s="210"/>
      <c r="H28" s="210"/>
      <c r="I28" s="212"/>
      <c r="J28" s="213"/>
    </row>
    <row r="29" spans="1:10" ht="23.1" customHeight="1" x14ac:dyDescent="0.2">
      <c r="A29" s="209">
        <v>33</v>
      </c>
      <c r="B29" s="210"/>
      <c r="C29" s="210"/>
      <c r="D29" s="210"/>
      <c r="E29" s="211"/>
      <c r="F29" s="211"/>
      <c r="G29" s="210"/>
      <c r="H29" s="210"/>
      <c r="I29" s="212"/>
      <c r="J29" s="213"/>
    </row>
    <row r="30" spans="1:10" ht="23.1" customHeight="1" x14ac:dyDescent="0.2">
      <c r="A30" s="209">
        <v>34</v>
      </c>
      <c r="B30" s="210"/>
      <c r="C30" s="210"/>
      <c r="D30" s="210"/>
      <c r="E30" s="211"/>
      <c r="F30" s="211"/>
      <c r="G30" s="210"/>
      <c r="H30" s="210"/>
      <c r="I30" s="212"/>
      <c r="J30" s="213"/>
    </row>
    <row r="31" spans="1:10" ht="23.1" customHeight="1" x14ac:dyDescent="0.2">
      <c r="A31" s="209">
        <v>35</v>
      </c>
      <c r="B31" s="210"/>
      <c r="C31" s="210"/>
      <c r="D31" s="210"/>
      <c r="E31" s="211"/>
      <c r="F31" s="211"/>
      <c r="G31" s="210"/>
      <c r="H31" s="210"/>
      <c r="I31" s="212"/>
      <c r="J31" s="213"/>
    </row>
    <row r="32" spans="1:10" ht="23.1" customHeight="1" x14ac:dyDescent="0.2">
      <c r="A32" s="209">
        <v>36</v>
      </c>
      <c r="B32" s="210"/>
      <c r="C32" s="210"/>
      <c r="D32" s="210"/>
      <c r="E32" s="211"/>
      <c r="F32" s="211"/>
      <c r="G32" s="210"/>
      <c r="H32" s="210"/>
      <c r="I32" s="212"/>
      <c r="J32" s="213"/>
    </row>
    <row r="33" spans="1:10" ht="23.1" customHeight="1" x14ac:dyDescent="0.2">
      <c r="A33" s="209">
        <v>37</v>
      </c>
      <c r="B33" s="210"/>
      <c r="C33" s="210"/>
      <c r="D33" s="210"/>
      <c r="E33" s="211"/>
      <c r="F33" s="211"/>
      <c r="G33" s="210"/>
      <c r="H33" s="210"/>
      <c r="I33" s="212"/>
      <c r="J33" s="213"/>
    </row>
    <row r="34" spans="1:10" ht="23.1" customHeight="1" x14ac:dyDescent="0.2">
      <c r="A34" s="209">
        <v>40</v>
      </c>
      <c r="B34" s="210"/>
      <c r="C34" s="210"/>
      <c r="D34" s="210"/>
      <c r="E34" s="211"/>
      <c r="F34" s="211"/>
      <c r="G34" s="210"/>
      <c r="H34" s="210"/>
      <c r="I34" s="212"/>
      <c r="J34" s="213"/>
    </row>
    <row r="35" spans="1:10" ht="23.1" customHeight="1" x14ac:dyDescent="0.2">
      <c r="A35" s="209">
        <v>41</v>
      </c>
      <c r="B35" s="210"/>
      <c r="C35" s="210"/>
      <c r="D35" s="210"/>
      <c r="E35" s="211"/>
      <c r="F35" s="211"/>
      <c r="G35" s="210"/>
      <c r="H35" s="210"/>
      <c r="I35" s="212"/>
      <c r="J35" s="213"/>
    </row>
    <row r="36" spans="1:10" ht="23.1" customHeight="1" x14ac:dyDescent="0.2">
      <c r="A36" s="209">
        <v>42</v>
      </c>
      <c r="B36" s="210"/>
      <c r="C36" s="210"/>
      <c r="D36" s="210"/>
      <c r="E36" s="211"/>
      <c r="F36" s="211"/>
      <c r="G36" s="210"/>
      <c r="H36" s="210"/>
      <c r="I36" s="212"/>
      <c r="J36" s="213"/>
    </row>
    <row r="37" spans="1:10" ht="23.1" customHeight="1" x14ac:dyDescent="0.2">
      <c r="A37" s="209">
        <v>43</v>
      </c>
      <c r="B37" s="210"/>
      <c r="C37" s="210"/>
      <c r="D37" s="210"/>
      <c r="E37" s="211"/>
      <c r="F37" s="211"/>
      <c r="G37" s="210"/>
      <c r="H37" s="210"/>
      <c r="I37" s="212"/>
      <c r="J37" s="213"/>
    </row>
    <row r="38" spans="1:10" ht="23.1" customHeight="1" x14ac:dyDescent="0.2">
      <c r="A38" s="209">
        <v>44</v>
      </c>
      <c r="B38" s="210"/>
      <c r="C38" s="210"/>
      <c r="D38" s="210"/>
      <c r="E38" s="211"/>
      <c r="F38" s="211"/>
      <c r="G38" s="210"/>
      <c r="H38" s="210"/>
      <c r="I38" s="212"/>
      <c r="J38" s="213"/>
    </row>
    <row r="39" spans="1:10" ht="23.1" customHeight="1" x14ac:dyDescent="0.2">
      <c r="A39" s="209">
        <v>45</v>
      </c>
      <c r="B39" s="210"/>
      <c r="C39" s="210"/>
      <c r="D39" s="210"/>
      <c r="E39" s="211"/>
      <c r="F39" s="211"/>
      <c r="G39" s="210"/>
      <c r="H39" s="210"/>
      <c r="I39" s="212"/>
      <c r="J39" s="213"/>
    </row>
    <row r="40" spans="1:10" ht="23.1" customHeight="1" x14ac:dyDescent="0.2">
      <c r="A40" s="209">
        <v>46</v>
      </c>
      <c r="B40" s="210"/>
      <c r="C40" s="210"/>
      <c r="D40" s="210"/>
      <c r="E40" s="211"/>
      <c r="F40" s="211"/>
      <c r="G40" s="210"/>
      <c r="H40" s="210"/>
      <c r="I40" s="212"/>
      <c r="J40" s="213"/>
    </row>
    <row r="41" spans="1:10" ht="23.1" customHeight="1" x14ac:dyDescent="0.2">
      <c r="A41" s="209">
        <v>47</v>
      </c>
      <c r="B41" s="210"/>
      <c r="C41" s="210"/>
      <c r="D41" s="210"/>
      <c r="E41" s="211"/>
      <c r="F41" s="211"/>
      <c r="G41" s="210"/>
      <c r="H41" s="210"/>
      <c r="I41" s="212"/>
      <c r="J41" s="213"/>
    </row>
    <row r="42" spans="1:10" ht="23.1" customHeight="1" x14ac:dyDescent="0.2">
      <c r="A42" s="209">
        <v>48</v>
      </c>
      <c r="B42" s="210"/>
      <c r="C42" s="210"/>
      <c r="D42" s="210"/>
      <c r="E42" s="211"/>
      <c r="F42" s="211"/>
      <c r="G42" s="210"/>
      <c r="H42" s="210"/>
      <c r="I42" s="212"/>
      <c r="J42" s="213"/>
    </row>
    <row r="43" spans="1:10" ht="23.1" customHeight="1" x14ac:dyDescent="0.2">
      <c r="A43" s="209">
        <v>49</v>
      </c>
      <c r="B43" s="210"/>
      <c r="C43" s="210"/>
      <c r="D43" s="210"/>
      <c r="E43" s="211"/>
      <c r="F43" s="211"/>
      <c r="G43" s="210"/>
      <c r="H43" s="210"/>
      <c r="I43" s="212"/>
      <c r="J43" s="213"/>
    </row>
    <row r="44" spans="1:10" ht="23.1" customHeight="1" x14ac:dyDescent="0.2">
      <c r="A44" s="209">
        <v>50</v>
      </c>
      <c r="B44" s="210"/>
      <c r="C44" s="210"/>
      <c r="D44" s="210"/>
      <c r="E44" s="211"/>
      <c r="F44" s="211"/>
      <c r="G44" s="210"/>
      <c r="H44" s="210"/>
      <c r="I44" s="212"/>
      <c r="J44" s="213"/>
    </row>
    <row r="45" spans="1:10" ht="23.1" customHeight="1" x14ac:dyDescent="0.2">
      <c r="A45" s="209">
        <v>51</v>
      </c>
      <c r="B45" s="210"/>
      <c r="C45" s="210"/>
      <c r="D45" s="210"/>
      <c r="E45" s="211"/>
      <c r="F45" s="211"/>
      <c r="G45" s="210"/>
      <c r="H45" s="210"/>
      <c r="I45" s="212"/>
      <c r="J45" s="213"/>
    </row>
    <row r="46" spans="1:10" ht="23.1" customHeight="1" x14ac:dyDescent="0.2">
      <c r="A46" s="209">
        <v>54</v>
      </c>
      <c r="B46" s="210"/>
      <c r="C46" s="210"/>
      <c r="D46" s="210"/>
      <c r="E46" s="211"/>
      <c r="F46" s="211"/>
      <c r="G46" s="210"/>
      <c r="H46" s="210"/>
      <c r="I46" s="212"/>
      <c r="J46" s="213"/>
    </row>
    <row r="47" spans="1:10" ht="23.1" customHeight="1" x14ac:dyDescent="0.2">
      <c r="A47" s="209">
        <v>55</v>
      </c>
      <c r="B47" s="210"/>
      <c r="C47" s="210"/>
      <c r="D47" s="210"/>
      <c r="E47" s="211"/>
      <c r="F47" s="211"/>
      <c r="G47" s="210"/>
      <c r="H47" s="210"/>
      <c r="I47" s="212"/>
      <c r="J47" s="213"/>
    </row>
    <row r="48" spans="1:10" ht="23.1" customHeight="1" x14ac:dyDescent="0.2">
      <c r="A48" s="209">
        <v>56</v>
      </c>
      <c r="B48" s="210"/>
      <c r="C48" s="210"/>
      <c r="D48" s="210"/>
      <c r="E48" s="211"/>
      <c r="F48" s="211"/>
      <c r="G48" s="210"/>
      <c r="H48" s="210"/>
      <c r="I48" s="212"/>
      <c r="J48" s="213"/>
    </row>
    <row r="49" spans="1:10" ht="23.1" customHeight="1" x14ac:dyDescent="0.2">
      <c r="A49" s="209">
        <v>57</v>
      </c>
      <c r="B49" s="210"/>
      <c r="C49" s="210"/>
      <c r="D49" s="210"/>
      <c r="E49" s="211"/>
      <c r="F49" s="211"/>
      <c r="G49" s="210"/>
      <c r="H49" s="210"/>
      <c r="I49" s="212"/>
      <c r="J49" s="213"/>
    </row>
    <row r="50" spans="1:10" ht="23.1" customHeight="1" x14ac:dyDescent="0.2">
      <c r="A50" s="209">
        <v>58</v>
      </c>
      <c r="B50" s="210"/>
      <c r="C50" s="210"/>
      <c r="D50" s="210"/>
      <c r="E50" s="211"/>
      <c r="F50" s="211"/>
      <c r="G50" s="210"/>
      <c r="H50" s="210"/>
      <c r="I50" s="212"/>
      <c r="J50" s="213"/>
    </row>
    <row r="51" spans="1:10" ht="23.1" customHeight="1" x14ac:dyDescent="0.2">
      <c r="A51" s="209">
        <v>59</v>
      </c>
      <c r="B51" s="210"/>
      <c r="C51" s="210"/>
      <c r="D51" s="210"/>
      <c r="E51" s="211"/>
      <c r="F51" s="211"/>
      <c r="G51" s="210"/>
      <c r="H51" s="210"/>
      <c r="I51" s="212"/>
      <c r="J51" s="213"/>
    </row>
    <row r="52" spans="1:10" ht="23.1" customHeight="1" x14ac:dyDescent="0.2">
      <c r="A52" s="209">
        <v>60</v>
      </c>
      <c r="B52" s="210"/>
      <c r="C52" s="210"/>
      <c r="D52" s="210"/>
      <c r="E52" s="211"/>
      <c r="F52" s="211"/>
      <c r="G52" s="210"/>
      <c r="H52" s="210"/>
      <c r="I52" s="212"/>
      <c r="J52" s="213"/>
    </row>
    <row r="53" spans="1:10" ht="23.1" customHeight="1" x14ac:dyDescent="0.2">
      <c r="A53" s="209">
        <v>61</v>
      </c>
      <c r="B53" s="210"/>
      <c r="C53" s="210"/>
      <c r="D53" s="210"/>
      <c r="E53" s="211"/>
      <c r="F53" s="211"/>
      <c r="G53" s="210"/>
      <c r="H53" s="210"/>
      <c r="I53" s="212"/>
      <c r="J53" s="213"/>
    </row>
    <row r="54" spans="1:10" ht="23.1" customHeight="1" x14ac:dyDescent="0.2">
      <c r="A54" s="209">
        <v>62</v>
      </c>
      <c r="B54" s="210"/>
      <c r="C54" s="210"/>
      <c r="D54" s="210"/>
      <c r="E54" s="211"/>
      <c r="F54" s="211"/>
      <c r="G54" s="210"/>
      <c r="H54" s="210"/>
      <c r="I54" s="212"/>
      <c r="J54" s="213"/>
    </row>
    <row r="55" spans="1:10" ht="23.1" customHeight="1" x14ac:dyDescent="0.2">
      <c r="A55" s="209">
        <v>63</v>
      </c>
      <c r="B55" s="210"/>
      <c r="C55" s="210"/>
      <c r="D55" s="210"/>
      <c r="E55" s="211"/>
      <c r="F55" s="211"/>
      <c r="G55" s="210"/>
      <c r="H55" s="210"/>
      <c r="I55" s="212"/>
      <c r="J55" s="213"/>
    </row>
    <row r="56" spans="1:10" ht="23.1" customHeight="1" x14ac:dyDescent="0.2">
      <c r="A56" s="209">
        <v>65</v>
      </c>
      <c r="B56" s="210"/>
      <c r="C56" s="210"/>
      <c r="D56" s="210"/>
      <c r="E56" s="211"/>
      <c r="F56" s="211"/>
      <c r="G56" s="210"/>
      <c r="H56" s="210"/>
      <c r="I56" s="212"/>
      <c r="J56" s="213"/>
    </row>
    <row r="57" spans="1:10" ht="23.1" customHeight="1" x14ac:dyDescent="0.2">
      <c r="A57" s="209">
        <v>66</v>
      </c>
      <c r="B57" s="210"/>
      <c r="C57" s="210"/>
      <c r="D57" s="210"/>
      <c r="E57" s="211"/>
      <c r="F57" s="211"/>
      <c r="G57" s="210"/>
      <c r="H57" s="210"/>
      <c r="I57" s="212"/>
      <c r="J57" s="213"/>
    </row>
    <row r="58" spans="1:10" ht="23.1" customHeight="1" x14ac:dyDescent="0.2">
      <c r="A58" s="209">
        <v>67</v>
      </c>
      <c r="B58" s="210"/>
      <c r="C58" s="210"/>
      <c r="D58" s="210"/>
      <c r="E58" s="211"/>
      <c r="F58" s="211"/>
      <c r="G58" s="210"/>
      <c r="H58" s="210"/>
      <c r="I58" s="212"/>
      <c r="J58" s="213"/>
    </row>
    <row r="59" spans="1:10" ht="23.1" customHeight="1" x14ac:dyDescent="0.2">
      <c r="A59" s="209">
        <v>68</v>
      </c>
      <c r="B59" s="210"/>
      <c r="C59" s="210"/>
      <c r="D59" s="210"/>
      <c r="E59" s="211"/>
      <c r="F59" s="211"/>
      <c r="G59" s="210"/>
      <c r="H59" s="210"/>
      <c r="I59" s="212"/>
      <c r="J59" s="213"/>
    </row>
    <row r="60" spans="1:10" ht="23.1" customHeight="1" x14ac:dyDescent="0.2">
      <c r="A60" s="209">
        <v>69</v>
      </c>
      <c r="B60" s="210"/>
      <c r="C60" s="210"/>
      <c r="D60" s="210"/>
      <c r="E60" s="211"/>
      <c r="F60" s="211"/>
      <c r="G60" s="210"/>
      <c r="H60" s="210"/>
      <c r="I60" s="212"/>
      <c r="J60" s="213"/>
    </row>
    <row r="61" spans="1:10" ht="23.1" customHeight="1" x14ac:dyDescent="0.2">
      <c r="A61" s="209">
        <v>70</v>
      </c>
      <c r="B61" s="210"/>
      <c r="C61" s="210"/>
      <c r="D61" s="210"/>
      <c r="E61" s="211"/>
      <c r="F61" s="211"/>
      <c r="G61" s="210"/>
      <c r="H61" s="210"/>
      <c r="I61" s="212"/>
      <c r="J61" s="213"/>
    </row>
    <row r="62" spans="1:10" ht="23.1" customHeight="1" x14ac:dyDescent="0.2">
      <c r="A62" s="209">
        <v>72</v>
      </c>
      <c r="B62" s="210"/>
      <c r="C62" s="210"/>
      <c r="D62" s="210"/>
      <c r="E62" s="211"/>
      <c r="F62" s="211"/>
      <c r="G62" s="210"/>
      <c r="H62" s="210"/>
      <c r="I62" s="212"/>
      <c r="J62" s="213"/>
    </row>
    <row r="63" spans="1:10" ht="23.1" customHeight="1" x14ac:dyDescent="0.2">
      <c r="A63" s="209">
        <v>73</v>
      </c>
      <c r="B63" s="210"/>
      <c r="C63" s="210"/>
      <c r="D63" s="210"/>
      <c r="E63" s="211"/>
      <c r="F63" s="211"/>
      <c r="G63" s="210"/>
      <c r="H63" s="210"/>
      <c r="I63" s="212"/>
      <c r="J63" s="213"/>
    </row>
    <row r="64" spans="1:10" ht="23.1" customHeight="1" x14ac:dyDescent="0.2">
      <c r="A64" s="209">
        <v>74</v>
      </c>
      <c r="B64" s="210"/>
      <c r="C64" s="210"/>
      <c r="D64" s="210"/>
      <c r="E64" s="211"/>
      <c r="F64" s="211"/>
      <c r="G64" s="210"/>
      <c r="H64" s="210"/>
      <c r="I64" s="212"/>
      <c r="J64" s="213"/>
    </row>
    <row r="65" spans="1:10" ht="23.1" customHeight="1" x14ac:dyDescent="0.2">
      <c r="A65" s="209">
        <v>75</v>
      </c>
      <c r="B65" s="210"/>
      <c r="C65" s="210"/>
      <c r="D65" s="210"/>
      <c r="E65" s="211"/>
      <c r="F65" s="211"/>
      <c r="G65" s="210"/>
      <c r="H65" s="210"/>
      <c r="I65" s="212"/>
      <c r="J65" s="213"/>
    </row>
    <row r="66" spans="1:10" ht="23.1" customHeight="1" x14ac:dyDescent="0.2">
      <c r="A66" s="209">
        <v>76</v>
      </c>
      <c r="B66" s="210"/>
      <c r="C66" s="210"/>
      <c r="D66" s="210"/>
      <c r="E66" s="211"/>
      <c r="F66" s="211"/>
      <c r="G66" s="210"/>
      <c r="H66" s="210"/>
      <c r="I66" s="212"/>
      <c r="J66" s="213"/>
    </row>
    <row r="67" spans="1:10" ht="23.1" customHeight="1" x14ac:dyDescent="0.2">
      <c r="A67" s="209">
        <v>77</v>
      </c>
      <c r="B67" s="210"/>
      <c r="C67" s="210"/>
      <c r="D67" s="210"/>
      <c r="E67" s="211"/>
      <c r="F67" s="211"/>
      <c r="G67" s="210"/>
      <c r="H67" s="210"/>
      <c r="I67" s="212"/>
      <c r="J67" s="213"/>
    </row>
    <row r="68" spans="1:10" ht="23.1" customHeight="1" x14ac:dyDescent="0.2">
      <c r="A68" s="209">
        <v>78</v>
      </c>
      <c r="B68" s="210"/>
      <c r="C68" s="210"/>
      <c r="D68" s="210"/>
      <c r="E68" s="211"/>
      <c r="F68" s="211"/>
      <c r="G68" s="210"/>
      <c r="H68" s="210"/>
      <c r="I68" s="212"/>
      <c r="J68" s="213"/>
    </row>
    <row r="69" spans="1:10" ht="23.1" customHeight="1" x14ac:dyDescent="0.2">
      <c r="A69" s="209">
        <v>79</v>
      </c>
      <c r="B69" s="210"/>
      <c r="C69" s="210"/>
      <c r="D69" s="210"/>
      <c r="E69" s="211"/>
      <c r="F69" s="211"/>
      <c r="G69" s="210"/>
      <c r="H69" s="210"/>
      <c r="I69" s="212"/>
      <c r="J69" s="213"/>
    </row>
    <row r="70" spans="1:10" ht="23.1" customHeight="1" x14ac:dyDescent="0.2">
      <c r="A70" s="209">
        <v>80</v>
      </c>
      <c r="B70" s="210"/>
      <c r="C70" s="210"/>
      <c r="D70" s="210"/>
      <c r="E70" s="211"/>
      <c r="F70" s="211"/>
      <c r="G70" s="210"/>
      <c r="H70" s="210"/>
      <c r="I70" s="212"/>
      <c r="J70" s="213"/>
    </row>
    <row r="71" spans="1:10" ht="23.1" customHeight="1" x14ac:dyDescent="0.2">
      <c r="A71" s="209">
        <v>81</v>
      </c>
      <c r="B71" s="210"/>
      <c r="C71" s="210"/>
      <c r="D71" s="210"/>
      <c r="E71" s="211"/>
      <c r="F71" s="211"/>
      <c r="G71" s="210"/>
      <c r="H71" s="210"/>
      <c r="I71" s="212"/>
      <c r="J71" s="213"/>
    </row>
    <row r="72" spans="1:10" ht="23.1" customHeight="1" x14ac:dyDescent="0.2">
      <c r="A72" s="209">
        <v>82</v>
      </c>
      <c r="B72" s="210"/>
      <c r="C72" s="210"/>
      <c r="D72" s="210"/>
      <c r="E72" s="211"/>
      <c r="F72" s="211"/>
      <c r="G72" s="210"/>
      <c r="H72" s="210"/>
      <c r="I72" s="212"/>
      <c r="J72" s="213"/>
    </row>
    <row r="73" spans="1:10" ht="23.1" customHeight="1" x14ac:dyDescent="0.2">
      <c r="A73" s="209">
        <v>83</v>
      </c>
      <c r="B73" s="210"/>
      <c r="C73" s="210"/>
      <c r="D73" s="210"/>
      <c r="E73" s="211"/>
      <c r="F73" s="211"/>
      <c r="G73" s="210"/>
      <c r="H73" s="210"/>
      <c r="I73" s="212"/>
      <c r="J73" s="213"/>
    </row>
    <row r="74" spans="1:10" ht="23.1" customHeight="1" x14ac:dyDescent="0.2">
      <c r="A74" s="209">
        <v>84</v>
      </c>
      <c r="B74" s="210"/>
      <c r="C74" s="210"/>
      <c r="D74" s="210"/>
      <c r="E74" s="211"/>
      <c r="F74" s="211"/>
      <c r="G74" s="210"/>
      <c r="H74" s="210"/>
      <c r="I74" s="212"/>
      <c r="J74" s="213"/>
    </row>
    <row r="75" spans="1:10" ht="23.1" customHeight="1" x14ac:dyDescent="0.2">
      <c r="A75" s="209">
        <v>85</v>
      </c>
      <c r="B75" s="210"/>
      <c r="C75" s="210"/>
      <c r="D75" s="210"/>
      <c r="E75" s="211"/>
      <c r="F75" s="211"/>
      <c r="G75" s="210"/>
      <c r="H75" s="210"/>
      <c r="I75" s="212"/>
      <c r="J75" s="213"/>
    </row>
    <row r="76" spans="1:10" ht="23.1" customHeight="1" x14ac:dyDescent="0.2">
      <c r="A76" s="209">
        <v>86</v>
      </c>
      <c r="B76" s="210"/>
      <c r="C76" s="210"/>
      <c r="D76" s="210"/>
      <c r="E76" s="211"/>
      <c r="F76" s="211"/>
      <c r="G76" s="210"/>
      <c r="H76" s="210"/>
      <c r="I76" s="212"/>
      <c r="J76" s="213"/>
    </row>
    <row r="77" spans="1:10" ht="23.1" customHeight="1" x14ac:dyDescent="0.2">
      <c r="A77" s="209">
        <v>87</v>
      </c>
      <c r="B77" s="210"/>
      <c r="C77" s="210"/>
      <c r="D77" s="210"/>
      <c r="E77" s="211"/>
      <c r="F77" s="211"/>
      <c r="G77" s="210"/>
      <c r="H77" s="210"/>
      <c r="I77" s="212"/>
      <c r="J77" s="213"/>
    </row>
    <row r="78" spans="1:10" ht="23.1" customHeight="1" x14ac:dyDescent="0.2">
      <c r="A78" s="209">
        <v>88</v>
      </c>
      <c r="B78" s="210"/>
      <c r="C78" s="210"/>
      <c r="D78" s="210"/>
      <c r="E78" s="211"/>
      <c r="F78" s="211"/>
      <c r="G78" s="210"/>
      <c r="H78" s="210"/>
      <c r="I78" s="212"/>
      <c r="J78" s="213"/>
    </row>
    <row r="79" spans="1:10" ht="23.1" customHeight="1" x14ac:dyDescent="0.2">
      <c r="A79" s="209">
        <v>89</v>
      </c>
      <c r="B79" s="210"/>
      <c r="C79" s="210"/>
      <c r="D79" s="210"/>
      <c r="E79" s="211"/>
      <c r="F79" s="211"/>
      <c r="G79" s="210"/>
      <c r="H79" s="210"/>
      <c r="I79" s="212"/>
      <c r="J79" s="213"/>
    </row>
    <row r="80" spans="1:10" ht="23.1" customHeight="1" x14ac:dyDescent="0.2">
      <c r="A80" s="209">
        <v>90</v>
      </c>
      <c r="B80" s="210"/>
      <c r="C80" s="210"/>
      <c r="D80" s="210"/>
      <c r="E80" s="211"/>
      <c r="F80" s="211"/>
      <c r="G80" s="210"/>
      <c r="H80" s="210"/>
      <c r="I80" s="212"/>
      <c r="J80" s="213"/>
    </row>
    <row r="81" spans="1:10" ht="23.1" customHeight="1" thickBot="1" x14ac:dyDescent="0.25">
      <c r="A81" s="214">
        <v>91</v>
      </c>
      <c r="B81" s="215"/>
      <c r="C81" s="215"/>
      <c r="D81" s="215"/>
      <c r="E81" s="216"/>
      <c r="F81" s="216"/>
      <c r="G81" s="215"/>
      <c r="H81" s="215"/>
      <c r="I81" s="217"/>
      <c r="J81" s="218"/>
    </row>
    <row r="82" spans="1:10" x14ac:dyDescent="0.2">
      <c r="A82" s="219" t="s">
        <v>342</v>
      </c>
      <c r="B82" s="201"/>
      <c r="C82" s="201"/>
      <c r="D82" s="201"/>
      <c r="E82" s="201"/>
      <c r="F82" s="201"/>
      <c r="G82" s="201"/>
      <c r="H82" s="201"/>
      <c r="I82" s="201"/>
      <c r="J82" s="201"/>
    </row>
    <row r="83" spans="1:10" x14ac:dyDescent="0.2">
      <c r="A83" s="219" t="s">
        <v>343</v>
      </c>
      <c r="B83" s="201"/>
      <c r="C83" s="201"/>
      <c r="D83" s="201"/>
      <c r="E83" s="201"/>
      <c r="F83" s="201"/>
      <c r="G83" s="201"/>
      <c r="H83" s="201"/>
      <c r="I83" s="201"/>
      <c r="J83" s="201"/>
    </row>
  </sheetData>
  <mergeCells count="9">
    <mergeCell ref="I2:J2"/>
    <mergeCell ref="I3:J3"/>
    <mergeCell ref="G3:H3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="120" zoomScaleNormal="120" zoomScaleSheetLayoutView="115" workbookViewId="0"/>
  </sheetViews>
  <sheetFormatPr baseColWidth="10" defaultColWidth="9.140625" defaultRowHeight="15" x14ac:dyDescent="0.25"/>
  <cols>
    <col min="1" max="1" width="6" style="1" customWidth="1"/>
    <col min="2" max="2" width="30.28515625" style="1" customWidth="1"/>
    <col min="3" max="5" width="6.7109375" style="1" customWidth="1"/>
    <col min="6" max="7" width="10.7109375" customWidth="1"/>
    <col min="8" max="8" width="53.140625" customWidth="1"/>
  </cols>
  <sheetData>
    <row r="1" spans="1:13" s="1" customFormat="1" x14ac:dyDescent="0.25">
      <c r="A1" s="13" t="s">
        <v>196</v>
      </c>
      <c r="B1" s="14"/>
      <c r="C1" s="14"/>
      <c r="D1" s="14"/>
      <c r="E1" s="14"/>
      <c r="H1" s="188"/>
    </row>
    <row r="2" spans="1:13" s="1" customFormat="1" ht="6" customHeight="1" x14ac:dyDescent="0.25">
      <c r="F2" s="197"/>
      <c r="G2" s="197"/>
      <c r="H2" s="197"/>
      <c r="I2" s="197"/>
      <c r="J2" s="197"/>
      <c r="K2" s="197"/>
      <c r="L2" s="197"/>
      <c r="M2" s="197"/>
    </row>
    <row r="3" spans="1:13" s="1" customFormat="1" x14ac:dyDescent="0.25">
      <c r="C3" s="198" t="s">
        <v>210</v>
      </c>
      <c r="D3" s="198" t="s">
        <v>211</v>
      </c>
      <c r="E3" s="198" t="s">
        <v>212</v>
      </c>
      <c r="F3" s="552" t="s">
        <v>261</v>
      </c>
      <c r="G3" s="553"/>
      <c r="H3" s="553"/>
      <c r="I3" s="197"/>
      <c r="J3" s="197"/>
      <c r="K3" s="197"/>
      <c r="L3" s="197"/>
      <c r="M3" s="197"/>
    </row>
    <row r="4" spans="1:13" s="1" customFormat="1" ht="28.5" customHeight="1" x14ac:dyDescent="0.25">
      <c r="C4" s="187"/>
      <c r="D4" s="187"/>
      <c r="E4" s="187"/>
      <c r="F4" s="554"/>
      <c r="G4" s="553"/>
      <c r="H4" s="553"/>
      <c r="I4" s="197"/>
      <c r="J4" s="197"/>
      <c r="K4" s="197"/>
      <c r="L4" s="197"/>
      <c r="M4" s="197"/>
    </row>
    <row r="5" spans="1:13" s="1" customFormat="1" ht="15.75" thickBot="1" x14ac:dyDescent="0.3">
      <c r="A5" s="192"/>
      <c r="B5" s="192"/>
      <c r="C5" s="192"/>
      <c r="D5" s="192"/>
      <c r="E5" s="192"/>
      <c r="F5" s="192"/>
      <c r="G5" s="196"/>
    </row>
    <row r="6" spans="1:13" s="1" customFormat="1" ht="9.75" customHeight="1" x14ac:dyDescent="0.25">
      <c r="A6" s="566" t="s">
        <v>213</v>
      </c>
      <c r="B6" s="563" t="s">
        <v>3</v>
      </c>
      <c r="C6" s="558" t="s">
        <v>208</v>
      </c>
      <c r="D6" s="559"/>
      <c r="E6" s="560"/>
      <c r="F6" s="569" t="s">
        <v>161</v>
      </c>
      <c r="G6" s="570"/>
      <c r="H6" s="555" t="s">
        <v>207</v>
      </c>
    </row>
    <row r="7" spans="1:13" ht="10.5" customHeight="1" x14ac:dyDescent="0.25">
      <c r="A7" s="567"/>
      <c r="B7" s="564"/>
      <c r="C7" s="561"/>
      <c r="D7" s="550"/>
      <c r="E7" s="562"/>
      <c r="F7" s="571"/>
      <c r="G7" s="570"/>
      <c r="H7" s="556"/>
    </row>
    <row r="8" spans="1:13" s="1" customFormat="1" ht="48.75" customHeight="1" thickBot="1" x14ac:dyDescent="0.3">
      <c r="A8" s="568"/>
      <c r="B8" s="565"/>
      <c r="C8" s="185" t="s">
        <v>285</v>
      </c>
      <c r="D8" s="439" t="s">
        <v>352</v>
      </c>
      <c r="E8" s="184" t="s">
        <v>353</v>
      </c>
      <c r="F8" s="318" t="s">
        <v>270</v>
      </c>
      <c r="G8" s="319" t="s">
        <v>269</v>
      </c>
      <c r="H8" s="557"/>
    </row>
    <row r="9" spans="1:13" ht="29.1" customHeight="1" x14ac:dyDescent="0.25">
      <c r="A9" s="62" t="s">
        <v>4</v>
      </c>
      <c r="B9" s="173" t="s">
        <v>11</v>
      </c>
      <c r="C9" s="71"/>
      <c r="D9" s="72"/>
      <c r="E9" s="72"/>
      <c r="F9" s="107"/>
      <c r="G9" s="108"/>
      <c r="H9" s="109"/>
    </row>
    <row r="10" spans="1:13" ht="29.1" customHeight="1" x14ac:dyDescent="0.25">
      <c r="A10" s="64" t="s">
        <v>5</v>
      </c>
      <c r="B10" s="174" t="s">
        <v>12</v>
      </c>
      <c r="C10" s="73"/>
      <c r="D10" s="74"/>
      <c r="E10" s="74"/>
      <c r="F10" s="103"/>
      <c r="G10" s="104"/>
      <c r="H10" s="110"/>
    </row>
    <row r="11" spans="1:13" ht="29.1" customHeight="1" x14ac:dyDescent="0.25">
      <c r="A11" s="64" t="s">
        <v>6</v>
      </c>
      <c r="B11" s="174" t="s">
        <v>13</v>
      </c>
      <c r="C11" s="73"/>
      <c r="D11" s="74"/>
      <c r="E11" s="74"/>
      <c r="F11" s="103"/>
      <c r="G11" s="104"/>
      <c r="H11" s="110"/>
    </row>
    <row r="12" spans="1:13" ht="29.1" customHeight="1" x14ac:dyDescent="0.25">
      <c r="A12" s="64" t="s">
        <v>7</v>
      </c>
      <c r="B12" s="174" t="s">
        <v>14</v>
      </c>
      <c r="C12" s="73"/>
      <c r="D12" s="74"/>
      <c r="E12" s="74"/>
      <c r="F12" s="103"/>
      <c r="G12" s="104"/>
      <c r="H12" s="110"/>
    </row>
    <row r="13" spans="1:13" ht="29.1" customHeight="1" x14ac:dyDescent="0.25">
      <c r="A13" s="64" t="s">
        <v>8</v>
      </c>
      <c r="B13" s="174" t="s">
        <v>15</v>
      </c>
      <c r="C13" s="73"/>
      <c r="D13" s="74"/>
      <c r="E13" s="74"/>
      <c r="F13" s="103"/>
      <c r="G13" s="104"/>
      <c r="H13" s="110"/>
    </row>
    <row r="14" spans="1:13" ht="29.1" customHeight="1" x14ac:dyDescent="0.25">
      <c r="A14" s="64" t="s">
        <v>9</v>
      </c>
      <c r="B14" s="174" t="s">
        <v>16</v>
      </c>
      <c r="C14" s="73"/>
      <c r="D14" s="74"/>
      <c r="E14" s="74"/>
      <c r="F14" s="103"/>
      <c r="G14" s="104"/>
      <c r="H14" s="110"/>
    </row>
    <row r="15" spans="1:13" ht="29.1" customHeight="1" x14ac:dyDescent="0.25">
      <c r="A15" s="64" t="s">
        <v>10</v>
      </c>
      <c r="B15" s="67" t="s">
        <v>17</v>
      </c>
      <c r="C15" s="73"/>
      <c r="D15" s="74"/>
      <c r="E15" s="74"/>
      <c r="F15" s="103"/>
      <c r="G15" s="104"/>
      <c r="H15" s="110"/>
    </row>
    <row r="16" spans="1:13" ht="29.1" customHeight="1" x14ac:dyDescent="0.25">
      <c r="A16" s="64">
        <v>11</v>
      </c>
      <c r="B16" s="174" t="s">
        <v>18</v>
      </c>
      <c r="C16" s="73"/>
      <c r="D16" s="74"/>
      <c r="E16" s="74"/>
      <c r="F16" s="103"/>
      <c r="G16" s="104"/>
      <c r="H16" s="110"/>
    </row>
    <row r="17" spans="1:8" ht="29.1" customHeight="1" x14ac:dyDescent="0.25">
      <c r="A17" s="64">
        <v>12</v>
      </c>
      <c r="B17" s="174" t="s">
        <v>19</v>
      </c>
      <c r="C17" s="73"/>
      <c r="D17" s="74"/>
      <c r="E17" s="74"/>
      <c r="F17" s="103"/>
      <c r="G17" s="104"/>
      <c r="H17" s="110"/>
    </row>
    <row r="18" spans="1:8" ht="29.1" customHeight="1" x14ac:dyDescent="0.25">
      <c r="A18" s="64">
        <v>13</v>
      </c>
      <c r="B18" s="174" t="s">
        <v>20</v>
      </c>
      <c r="C18" s="73"/>
      <c r="D18" s="74"/>
      <c r="E18" s="74"/>
      <c r="F18" s="103"/>
      <c r="G18" s="104"/>
      <c r="H18" s="110"/>
    </row>
    <row r="19" spans="1:8" ht="29.1" customHeight="1" x14ac:dyDescent="0.25">
      <c r="A19" s="64">
        <v>14</v>
      </c>
      <c r="B19" s="174" t="s">
        <v>21</v>
      </c>
      <c r="C19" s="73"/>
      <c r="D19" s="74"/>
      <c r="E19" s="74"/>
      <c r="F19" s="103"/>
      <c r="G19" s="104"/>
      <c r="H19" s="110"/>
    </row>
    <row r="20" spans="1:8" ht="29.1" customHeight="1" x14ac:dyDescent="0.25">
      <c r="A20" s="64">
        <v>16</v>
      </c>
      <c r="B20" s="171" t="s">
        <v>22</v>
      </c>
      <c r="C20" s="73"/>
      <c r="D20" s="74"/>
      <c r="E20" s="74"/>
      <c r="F20" s="103"/>
      <c r="G20" s="104"/>
      <c r="H20" s="110"/>
    </row>
    <row r="21" spans="1:8" ht="29.1" customHeight="1" x14ac:dyDescent="0.25">
      <c r="A21" s="64">
        <v>20</v>
      </c>
      <c r="B21" s="175" t="s">
        <v>23</v>
      </c>
      <c r="C21" s="73"/>
      <c r="D21" s="74"/>
      <c r="E21" s="74"/>
      <c r="F21" s="103"/>
      <c r="G21" s="104"/>
      <c r="H21" s="110"/>
    </row>
    <row r="22" spans="1:8" ht="29.1" customHeight="1" x14ac:dyDescent="0.25">
      <c r="A22" s="64">
        <v>21</v>
      </c>
      <c r="B22" s="174" t="s">
        <v>24</v>
      </c>
      <c r="C22" s="73"/>
      <c r="D22" s="74"/>
      <c r="E22" s="74"/>
      <c r="F22" s="103"/>
      <c r="G22" s="104"/>
      <c r="H22" s="110"/>
    </row>
    <row r="23" spans="1:8" ht="29.1" customHeight="1" x14ac:dyDescent="0.25">
      <c r="A23" s="64">
        <v>22</v>
      </c>
      <c r="B23" s="174" t="s">
        <v>25</v>
      </c>
      <c r="C23" s="73"/>
      <c r="D23" s="74"/>
      <c r="E23" s="74"/>
      <c r="F23" s="103"/>
      <c r="G23" s="104"/>
      <c r="H23" s="110"/>
    </row>
    <row r="24" spans="1:8" ht="29.1" customHeight="1" x14ac:dyDescent="0.25">
      <c r="A24" s="64">
        <v>23</v>
      </c>
      <c r="B24" s="174" t="s">
        <v>26</v>
      </c>
      <c r="C24" s="73"/>
      <c r="D24" s="74"/>
      <c r="E24" s="74"/>
      <c r="F24" s="103"/>
      <c r="G24" s="104"/>
      <c r="H24" s="110"/>
    </row>
    <row r="25" spans="1:8" ht="29.1" customHeight="1" x14ac:dyDescent="0.25">
      <c r="A25" s="64">
        <v>24</v>
      </c>
      <c r="B25" s="174" t="s">
        <v>27</v>
      </c>
      <c r="C25" s="73"/>
      <c r="D25" s="74"/>
      <c r="E25" s="74"/>
      <c r="F25" s="103"/>
      <c r="G25" s="104"/>
      <c r="H25" s="110"/>
    </row>
    <row r="26" spans="1:8" ht="29.1" customHeight="1" x14ac:dyDescent="0.25">
      <c r="A26" s="64">
        <v>26</v>
      </c>
      <c r="B26" s="175" t="s">
        <v>28</v>
      </c>
      <c r="C26" s="73"/>
      <c r="D26" s="74"/>
      <c r="E26" s="74"/>
      <c r="F26" s="103"/>
      <c r="G26" s="104"/>
      <c r="H26" s="110"/>
    </row>
    <row r="27" spans="1:8" ht="29.1" customHeight="1" x14ac:dyDescent="0.25">
      <c r="A27" s="64">
        <v>27</v>
      </c>
      <c r="B27" s="175" t="s">
        <v>29</v>
      </c>
      <c r="C27" s="73"/>
      <c r="D27" s="74"/>
      <c r="E27" s="74"/>
      <c r="F27" s="103"/>
      <c r="G27" s="104"/>
      <c r="H27" s="110"/>
    </row>
    <row r="28" spans="1:8" ht="29.1" customHeight="1" x14ac:dyDescent="0.25">
      <c r="A28" s="64">
        <v>28</v>
      </c>
      <c r="B28" s="171" t="s">
        <v>30</v>
      </c>
      <c r="C28" s="73"/>
      <c r="D28" s="74"/>
      <c r="E28" s="74"/>
      <c r="F28" s="103"/>
      <c r="G28" s="104"/>
      <c r="H28" s="110"/>
    </row>
    <row r="29" spans="1:8" ht="29.1" customHeight="1" x14ac:dyDescent="0.25">
      <c r="A29" s="64">
        <v>29</v>
      </c>
      <c r="B29" s="67" t="s">
        <v>31</v>
      </c>
      <c r="C29" s="73"/>
      <c r="D29" s="74"/>
      <c r="E29" s="74"/>
      <c r="F29" s="103"/>
      <c r="G29" s="104"/>
      <c r="H29" s="110"/>
    </row>
    <row r="30" spans="1:8" ht="29.1" customHeight="1" x14ac:dyDescent="0.25">
      <c r="A30" s="64">
        <v>30</v>
      </c>
      <c r="B30" s="68" t="s">
        <v>32</v>
      </c>
      <c r="C30" s="73"/>
      <c r="D30" s="74"/>
      <c r="E30" s="74"/>
      <c r="F30" s="103"/>
      <c r="G30" s="104"/>
      <c r="H30" s="110"/>
    </row>
    <row r="31" spans="1:8" ht="29.1" customHeight="1" x14ac:dyDescent="0.25">
      <c r="A31" s="64">
        <v>31</v>
      </c>
      <c r="B31" s="68" t="s">
        <v>33</v>
      </c>
      <c r="C31" s="73"/>
      <c r="D31" s="74"/>
      <c r="E31" s="74"/>
      <c r="F31" s="103"/>
      <c r="G31" s="104"/>
      <c r="H31" s="110"/>
    </row>
    <row r="32" spans="1:8" ht="29.1" customHeight="1" x14ac:dyDescent="0.25">
      <c r="A32" s="64">
        <v>32</v>
      </c>
      <c r="B32" s="68" t="s">
        <v>34</v>
      </c>
      <c r="C32" s="73"/>
      <c r="D32" s="74"/>
      <c r="E32" s="74"/>
      <c r="F32" s="103"/>
      <c r="G32" s="104"/>
      <c r="H32" s="110"/>
    </row>
    <row r="33" spans="1:8" ht="29.1" customHeight="1" x14ac:dyDescent="0.25">
      <c r="A33" s="64">
        <v>33</v>
      </c>
      <c r="B33" s="68" t="s">
        <v>35</v>
      </c>
      <c r="C33" s="73"/>
      <c r="D33" s="74"/>
      <c r="E33" s="74"/>
      <c r="F33" s="103"/>
      <c r="G33" s="104"/>
      <c r="H33" s="110"/>
    </row>
    <row r="34" spans="1:8" ht="29.1" customHeight="1" x14ac:dyDescent="0.25">
      <c r="A34" s="64">
        <v>34</v>
      </c>
      <c r="B34" s="68" t="s">
        <v>36</v>
      </c>
      <c r="C34" s="73"/>
      <c r="D34" s="74"/>
      <c r="E34" s="74"/>
      <c r="F34" s="103"/>
      <c r="G34" s="104"/>
      <c r="H34" s="110"/>
    </row>
    <row r="35" spans="1:8" ht="29.1" customHeight="1" x14ac:dyDescent="0.25">
      <c r="A35" s="64">
        <v>35</v>
      </c>
      <c r="B35" s="68" t="s">
        <v>37</v>
      </c>
      <c r="C35" s="73"/>
      <c r="D35" s="74"/>
      <c r="E35" s="74"/>
      <c r="F35" s="103"/>
      <c r="G35" s="104"/>
      <c r="H35" s="110"/>
    </row>
    <row r="36" spans="1:8" ht="29.1" customHeight="1" x14ac:dyDescent="0.25">
      <c r="A36" s="64">
        <v>36</v>
      </c>
      <c r="B36" s="68" t="s">
        <v>38</v>
      </c>
      <c r="C36" s="73"/>
      <c r="D36" s="74"/>
      <c r="E36" s="74"/>
      <c r="F36" s="103"/>
      <c r="G36" s="104"/>
      <c r="H36" s="110"/>
    </row>
    <row r="37" spans="1:8" ht="29.1" customHeight="1" x14ac:dyDescent="0.25">
      <c r="A37" s="64">
        <v>37</v>
      </c>
      <c r="B37" s="68" t="s">
        <v>39</v>
      </c>
      <c r="C37" s="73"/>
      <c r="D37" s="74"/>
      <c r="E37" s="74"/>
      <c r="F37" s="103"/>
      <c r="G37" s="104"/>
      <c r="H37" s="110"/>
    </row>
    <row r="38" spans="1:8" ht="29.1" customHeight="1" x14ac:dyDescent="0.25">
      <c r="A38" s="64">
        <v>40</v>
      </c>
      <c r="B38" s="68" t="s">
        <v>40</v>
      </c>
      <c r="C38" s="73"/>
      <c r="D38" s="74"/>
      <c r="E38" s="74"/>
      <c r="F38" s="103"/>
      <c r="G38" s="104"/>
      <c r="H38" s="110"/>
    </row>
    <row r="39" spans="1:8" ht="29.1" customHeight="1" x14ac:dyDescent="0.25">
      <c r="A39" s="64">
        <v>41</v>
      </c>
      <c r="B39" s="68" t="s">
        <v>41</v>
      </c>
      <c r="C39" s="73"/>
      <c r="D39" s="74"/>
      <c r="E39" s="74"/>
      <c r="F39" s="103"/>
      <c r="G39" s="104"/>
      <c r="H39" s="110"/>
    </row>
    <row r="40" spans="1:8" ht="29.1" customHeight="1" x14ac:dyDescent="0.25">
      <c r="A40" s="64">
        <v>42</v>
      </c>
      <c r="B40" s="68" t="s">
        <v>42</v>
      </c>
      <c r="C40" s="73"/>
      <c r="D40" s="74"/>
      <c r="E40" s="74"/>
      <c r="F40" s="103"/>
      <c r="G40" s="104"/>
      <c r="H40" s="110"/>
    </row>
    <row r="41" spans="1:8" ht="29.1" customHeight="1" x14ac:dyDescent="0.25">
      <c r="A41" s="64">
        <v>43</v>
      </c>
      <c r="B41" s="68" t="s">
        <v>43</v>
      </c>
      <c r="C41" s="73"/>
      <c r="D41" s="74"/>
      <c r="E41" s="74"/>
      <c r="F41" s="103"/>
      <c r="G41" s="104"/>
      <c r="H41" s="110"/>
    </row>
    <row r="42" spans="1:8" ht="29.1" customHeight="1" x14ac:dyDescent="0.25">
      <c r="A42" s="64">
        <v>44</v>
      </c>
      <c r="B42" s="68" t="s">
        <v>44</v>
      </c>
      <c r="C42" s="73"/>
      <c r="D42" s="74"/>
      <c r="E42" s="74"/>
      <c r="F42" s="103"/>
      <c r="G42" s="104"/>
      <c r="H42" s="110"/>
    </row>
    <row r="43" spans="1:8" ht="29.1" customHeight="1" x14ac:dyDescent="0.25">
      <c r="A43" s="64">
        <v>45</v>
      </c>
      <c r="B43" s="68" t="s">
        <v>45</v>
      </c>
      <c r="C43" s="73"/>
      <c r="D43" s="74"/>
      <c r="E43" s="74"/>
      <c r="F43" s="103"/>
      <c r="G43" s="104"/>
      <c r="H43" s="110"/>
    </row>
    <row r="44" spans="1:8" ht="29.1" customHeight="1" x14ac:dyDescent="0.25">
      <c r="A44" s="64">
        <v>46</v>
      </c>
      <c r="B44" s="68" t="s">
        <v>46</v>
      </c>
      <c r="C44" s="73"/>
      <c r="D44" s="74"/>
      <c r="E44" s="74"/>
      <c r="F44" s="103"/>
      <c r="G44" s="104"/>
      <c r="H44" s="110"/>
    </row>
    <row r="45" spans="1:8" ht="29.1" customHeight="1" x14ac:dyDescent="0.25">
      <c r="A45" s="64">
        <v>47</v>
      </c>
      <c r="B45" s="68" t="s">
        <v>47</v>
      </c>
      <c r="C45" s="73"/>
      <c r="D45" s="74"/>
      <c r="E45" s="74"/>
      <c r="F45" s="103"/>
      <c r="G45" s="104"/>
      <c r="H45" s="110"/>
    </row>
    <row r="46" spans="1:8" ht="29.1" customHeight="1" x14ac:dyDescent="0.25">
      <c r="A46" s="64">
        <v>48</v>
      </c>
      <c r="B46" s="68" t="s">
        <v>48</v>
      </c>
      <c r="C46" s="73"/>
      <c r="D46" s="74"/>
      <c r="E46" s="74"/>
      <c r="F46" s="103"/>
      <c r="G46" s="104"/>
      <c r="H46" s="110"/>
    </row>
    <row r="47" spans="1:8" ht="29.1" customHeight="1" x14ac:dyDescent="0.25">
      <c r="A47" s="64">
        <v>49</v>
      </c>
      <c r="B47" s="68" t="s">
        <v>49</v>
      </c>
      <c r="C47" s="73"/>
      <c r="D47" s="74"/>
      <c r="E47" s="74"/>
      <c r="F47" s="103"/>
      <c r="G47" s="104"/>
      <c r="H47" s="110"/>
    </row>
    <row r="48" spans="1:8" ht="29.1" customHeight="1" x14ac:dyDescent="0.25">
      <c r="A48" s="64">
        <v>50</v>
      </c>
      <c r="B48" s="174" t="s">
        <v>50</v>
      </c>
      <c r="C48" s="73"/>
      <c r="D48" s="74"/>
      <c r="E48" s="74"/>
      <c r="F48" s="103"/>
      <c r="G48" s="104"/>
      <c r="H48" s="110"/>
    </row>
    <row r="49" spans="1:8" ht="29.1" customHeight="1" x14ac:dyDescent="0.25">
      <c r="A49" s="64">
        <v>51</v>
      </c>
      <c r="B49" s="174" t="s">
        <v>51</v>
      </c>
      <c r="C49" s="73"/>
      <c r="D49" s="74"/>
      <c r="E49" s="74"/>
      <c r="F49" s="103"/>
      <c r="G49" s="104"/>
      <c r="H49" s="110"/>
    </row>
    <row r="50" spans="1:8" ht="29.1" customHeight="1" x14ac:dyDescent="0.25">
      <c r="A50" s="64">
        <v>54</v>
      </c>
      <c r="B50" s="67" t="s">
        <v>52</v>
      </c>
      <c r="C50" s="73"/>
      <c r="D50" s="74"/>
      <c r="E50" s="74"/>
      <c r="F50" s="103"/>
      <c r="G50" s="104"/>
      <c r="H50" s="110"/>
    </row>
    <row r="51" spans="1:8" ht="29.1" customHeight="1" x14ac:dyDescent="0.25">
      <c r="A51" s="64">
        <v>55</v>
      </c>
      <c r="B51" s="174" t="s">
        <v>53</v>
      </c>
      <c r="C51" s="73"/>
      <c r="D51" s="74"/>
      <c r="E51" s="74"/>
      <c r="F51" s="103"/>
      <c r="G51" s="104"/>
      <c r="H51" s="110"/>
    </row>
    <row r="52" spans="1:8" ht="29.1" customHeight="1" x14ac:dyDescent="0.25">
      <c r="A52" s="64">
        <v>56</v>
      </c>
      <c r="B52" s="174" t="s">
        <v>54</v>
      </c>
      <c r="C52" s="73"/>
      <c r="D52" s="74"/>
      <c r="E52" s="74"/>
      <c r="F52" s="103"/>
      <c r="G52" s="104"/>
      <c r="H52" s="110"/>
    </row>
    <row r="53" spans="1:8" ht="29.1" customHeight="1" x14ac:dyDescent="0.25">
      <c r="A53" s="64">
        <v>57</v>
      </c>
      <c r="B53" s="174" t="s">
        <v>55</v>
      </c>
      <c r="C53" s="73"/>
      <c r="D53" s="74"/>
      <c r="E53" s="74"/>
      <c r="F53" s="103"/>
      <c r="G53" s="104"/>
      <c r="H53" s="110"/>
    </row>
    <row r="54" spans="1:8" ht="29.1" customHeight="1" x14ac:dyDescent="0.25">
      <c r="A54" s="64">
        <v>58</v>
      </c>
      <c r="B54" s="174" t="s">
        <v>56</v>
      </c>
      <c r="C54" s="73"/>
      <c r="D54" s="74"/>
      <c r="E54" s="74"/>
      <c r="F54" s="103"/>
      <c r="G54" s="104"/>
      <c r="H54" s="110"/>
    </row>
    <row r="55" spans="1:8" ht="29.1" customHeight="1" x14ac:dyDescent="0.25">
      <c r="A55" s="64">
        <v>59</v>
      </c>
      <c r="B55" s="171" t="s">
        <v>57</v>
      </c>
      <c r="C55" s="73"/>
      <c r="D55" s="74"/>
      <c r="E55" s="74"/>
      <c r="F55" s="103"/>
      <c r="G55" s="104"/>
      <c r="H55" s="110"/>
    </row>
    <row r="56" spans="1:8" ht="29.1" customHeight="1" x14ac:dyDescent="0.25">
      <c r="A56" s="64">
        <v>60</v>
      </c>
      <c r="B56" s="68" t="s">
        <v>58</v>
      </c>
      <c r="C56" s="73"/>
      <c r="D56" s="74"/>
      <c r="E56" s="74"/>
      <c r="F56" s="103"/>
      <c r="G56" s="104"/>
      <c r="H56" s="110"/>
    </row>
    <row r="57" spans="1:8" ht="29.1" customHeight="1" x14ac:dyDescent="0.25">
      <c r="A57" s="64">
        <v>61</v>
      </c>
      <c r="B57" s="68" t="s">
        <v>59</v>
      </c>
      <c r="C57" s="73"/>
      <c r="D57" s="74"/>
      <c r="E57" s="74"/>
      <c r="F57" s="103"/>
      <c r="G57" s="104"/>
      <c r="H57" s="110"/>
    </row>
    <row r="58" spans="1:8" ht="29.1" customHeight="1" x14ac:dyDescent="0.25">
      <c r="A58" s="64">
        <v>62</v>
      </c>
      <c r="B58" s="68" t="s">
        <v>60</v>
      </c>
      <c r="C58" s="73"/>
      <c r="D58" s="74"/>
      <c r="E58" s="74"/>
      <c r="F58" s="103"/>
      <c r="G58" s="104"/>
      <c r="H58" s="110"/>
    </row>
    <row r="59" spans="1:8" ht="29.1" customHeight="1" x14ac:dyDescent="0.25">
      <c r="A59" s="64">
        <v>63</v>
      </c>
      <c r="B59" s="174" t="s">
        <v>61</v>
      </c>
      <c r="C59" s="73"/>
      <c r="D59" s="74"/>
      <c r="E59" s="74"/>
      <c r="F59" s="103"/>
      <c r="G59" s="104"/>
      <c r="H59" s="110"/>
    </row>
    <row r="60" spans="1:8" ht="29.1" customHeight="1" x14ac:dyDescent="0.25">
      <c r="A60" s="64">
        <v>65</v>
      </c>
      <c r="B60" s="174" t="s">
        <v>62</v>
      </c>
      <c r="C60" s="73"/>
      <c r="D60" s="74"/>
      <c r="E60" s="74"/>
      <c r="F60" s="103"/>
      <c r="G60" s="104"/>
      <c r="H60" s="110"/>
    </row>
    <row r="61" spans="1:8" ht="29.1" customHeight="1" x14ac:dyDescent="0.25">
      <c r="A61" s="64">
        <v>66</v>
      </c>
      <c r="B61" s="174" t="s">
        <v>63</v>
      </c>
      <c r="C61" s="73"/>
      <c r="D61" s="74"/>
      <c r="E61" s="74"/>
      <c r="F61" s="103"/>
      <c r="G61" s="104"/>
      <c r="H61" s="110"/>
    </row>
    <row r="62" spans="1:8" ht="29.1" customHeight="1" x14ac:dyDescent="0.25">
      <c r="A62" s="64">
        <v>67</v>
      </c>
      <c r="B62" s="174" t="s">
        <v>64</v>
      </c>
      <c r="C62" s="73"/>
      <c r="D62" s="74"/>
      <c r="E62" s="74"/>
      <c r="F62" s="103"/>
      <c r="G62" s="104"/>
      <c r="H62" s="110"/>
    </row>
    <row r="63" spans="1:8" ht="29.1" customHeight="1" x14ac:dyDescent="0.25">
      <c r="A63" s="64">
        <v>68</v>
      </c>
      <c r="B63" s="174" t="s">
        <v>65</v>
      </c>
      <c r="C63" s="73"/>
      <c r="D63" s="74"/>
      <c r="E63" s="74"/>
      <c r="F63" s="103"/>
      <c r="G63" s="104"/>
      <c r="H63" s="110"/>
    </row>
    <row r="64" spans="1:8" ht="29.1" customHeight="1" x14ac:dyDescent="0.25">
      <c r="A64" s="64">
        <v>69</v>
      </c>
      <c r="B64" s="171" t="s">
        <v>66</v>
      </c>
      <c r="C64" s="73"/>
      <c r="D64" s="74"/>
      <c r="E64" s="74"/>
      <c r="F64" s="103"/>
      <c r="G64" s="104"/>
      <c r="H64" s="110"/>
    </row>
    <row r="65" spans="1:8" ht="29.1" customHeight="1" x14ac:dyDescent="0.25">
      <c r="A65" s="64">
        <v>70</v>
      </c>
      <c r="B65" s="174" t="s">
        <v>67</v>
      </c>
      <c r="C65" s="73"/>
      <c r="D65" s="74"/>
      <c r="E65" s="74"/>
      <c r="F65" s="103"/>
      <c r="G65" s="104"/>
      <c r="H65" s="110"/>
    </row>
    <row r="66" spans="1:8" ht="29.1" customHeight="1" x14ac:dyDescent="0.25">
      <c r="A66" s="64">
        <v>72</v>
      </c>
      <c r="B66" s="174" t="s">
        <v>68</v>
      </c>
      <c r="C66" s="73"/>
      <c r="D66" s="74"/>
      <c r="E66" s="74"/>
      <c r="F66" s="103"/>
      <c r="G66" s="104"/>
      <c r="H66" s="110"/>
    </row>
    <row r="67" spans="1:8" ht="29.1" customHeight="1" x14ac:dyDescent="0.25">
      <c r="A67" s="64">
        <v>73</v>
      </c>
      <c r="B67" s="174" t="s">
        <v>69</v>
      </c>
      <c r="C67" s="73"/>
      <c r="D67" s="74"/>
      <c r="E67" s="74"/>
      <c r="F67" s="103"/>
      <c r="G67" s="104"/>
      <c r="H67" s="110"/>
    </row>
    <row r="68" spans="1:8" ht="29.1" customHeight="1" x14ac:dyDescent="0.25">
      <c r="A68" s="64">
        <v>74</v>
      </c>
      <c r="B68" s="174" t="s">
        <v>70</v>
      </c>
      <c r="C68" s="73"/>
      <c r="D68" s="74"/>
      <c r="E68" s="74"/>
      <c r="F68" s="103"/>
      <c r="G68" s="104"/>
      <c r="H68" s="110"/>
    </row>
    <row r="69" spans="1:8" ht="29.1" customHeight="1" x14ac:dyDescent="0.25">
      <c r="A69" s="64">
        <v>75</v>
      </c>
      <c r="B69" s="174" t="s">
        <v>71</v>
      </c>
      <c r="C69" s="73"/>
      <c r="D69" s="74"/>
      <c r="E69" s="74"/>
      <c r="F69" s="103"/>
      <c r="G69" s="104"/>
      <c r="H69" s="110"/>
    </row>
    <row r="70" spans="1:8" ht="29.1" customHeight="1" x14ac:dyDescent="0.25">
      <c r="A70" s="64">
        <v>76</v>
      </c>
      <c r="B70" s="171" t="s">
        <v>72</v>
      </c>
      <c r="C70" s="73"/>
      <c r="D70" s="74"/>
      <c r="E70" s="74"/>
      <c r="F70" s="103"/>
      <c r="G70" s="104"/>
      <c r="H70" s="110"/>
    </row>
    <row r="71" spans="1:8" ht="29.1" customHeight="1" x14ac:dyDescent="0.25">
      <c r="A71" s="64">
        <v>77</v>
      </c>
      <c r="B71" s="68" t="s">
        <v>73</v>
      </c>
      <c r="C71" s="73"/>
      <c r="D71" s="74"/>
      <c r="E71" s="74"/>
      <c r="F71" s="103"/>
      <c r="G71" s="104"/>
      <c r="H71" s="110"/>
    </row>
    <row r="72" spans="1:8" ht="29.1" customHeight="1" x14ac:dyDescent="0.25">
      <c r="A72" s="64">
        <v>78</v>
      </c>
      <c r="B72" s="68" t="s">
        <v>74</v>
      </c>
      <c r="C72" s="73"/>
      <c r="D72" s="74"/>
      <c r="E72" s="74"/>
      <c r="F72" s="103"/>
      <c r="G72" s="104"/>
      <c r="H72" s="110"/>
    </row>
    <row r="73" spans="1:8" ht="29.1" customHeight="1" x14ac:dyDescent="0.25">
      <c r="A73" s="64">
        <v>79</v>
      </c>
      <c r="B73" s="68" t="s">
        <v>75</v>
      </c>
      <c r="C73" s="73"/>
      <c r="D73" s="74"/>
      <c r="E73" s="74"/>
      <c r="F73" s="103"/>
      <c r="G73" s="104"/>
      <c r="H73" s="110"/>
    </row>
    <row r="74" spans="1:8" ht="29.1" customHeight="1" x14ac:dyDescent="0.25">
      <c r="A74" s="64">
        <v>80</v>
      </c>
      <c r="B74" s="68" t="s">
        <v>76</v>
      </c>
      <c r="C74" s="73"/>
      <c r="D74" s="74"/>
      <c r="E74" s="74"/>
      <c r="F74" s="103"/>
      <c r="G74" s="104"/>
      <c r="H74" s="110"/>
    </row>
    <row r="75" spans="1:8" ht="29.1" customHeight="1" x14ac:dyDescent="0.25">
      <c r="A75" s="64">
        <v>81</v>
      </c>
      <c r="B75" s="68" t="s">
        <v>77</v>
      </c>
      <c r="C75" s="73"/>
      <c r="D75" s="74"/>
      <c r="E75" s="74"/>
      <c r="F75" s="103"/>
      <c r="G75" s="104"/>
      <c r="H75" s="110"/>
    </row>
    <row r="76" spans="1:8" ht="29.1" customHeight="1" x14ac:dyDescent="0.25">
      <c r="A76" s="64">
        <v>82</v>
      </c>
      <c r="B76" s="68" t="s">
        <v>78</v>
      </c>
      <c r="C76" s="73"/>
      <c r="D76" s="74"/>
      <c r="E76" s="74"/>
      <c r="F76" s="103"/>
      <c r="G76" s="104"/>
      <c r="H76" s="110"/>
    </row>
    <row r="77" spans="1:8" ht="29.1" customHeight="1" x14ac:dyDescent="0.25">
      <c r="A77" s="64">
        <v>83</v>
      </c>
      <c r="B77" s="68" t="s">
        <v>79</v>
      </c>
      <c r="C77" s="73"/>
      <c r="D77" s="74"/>
      <c r="E77" s="74"/>
      <c r="F77" s="103"/>
      <c r="G77" s="104"/>
      <c r="H77" s="110"/>
    </row>
    <row r="78" spans="1:8" ht="29.1" customHeight="1" x14ac:dyDescent="0.25">
      <c r="A78" s="64">
        <v>84</v>
      </c>
      <c r="B78" s="68" t="s">
        <v>80</v>
      </c>
      <c r="C78" s="73"/>
      <c r="D78" s="74"/>
      <c r="E78" s="74"/>
      <c r="F78" s="103"/>
      <c r="G78" s="104"/>
      <c r="H78" s="110"/>
    </row>
    <row r="79" spans="1:8" ht="29.1" customHeight="1" x14ac:dyDescent="0.25">
      <c r="A79" s="64">
        <v>85</v>
      </c>
      <c r="B79" s="68" t="s">
        <v>81</v>
      </c>
      <c r="C79" s="73"/>
      <c r="D79" s="74"/>
      <c r="E79" s="74"/>
      <c r="F79" s="103"/>
      <c r="G79" s="104"/>
      <c r="H79" s="110"/>
    </row>
    <row r="80" spans="1:8" ht="29.1" customHeight="1" x14ac:dyDescent="0.25">
      <c r="A80" s="64">
        <v>86</v>
      </c>
      <c r="B80" s="68" t="s">
        <v>82</v>
      </c>
      <c r="C80" s="73"/>
      <c r="D80" s="74"/>
      <c r="E80" s="74"/>
      <c r="F80" s="103"/>
      <c r="G80" s="104"/>
      <c r="H80" s="110"/>
    </row>
    <row r="81" spans="1:8" ht="29.1" customHeight="1" x14ac:dyDescent="0.25">
      <c r="A81" s="64">
        <v>87</v>
      </c>
      <c r="B81" s="68" t="s">
        <v>83</v>
      </c>
      <c r="C81" s="73"/>
      <c r="D81" s="74"/>
      <c r="E81" s="74"/>
      <c r="F81" s="103"/>
      <c r="G81" s="104"/>
      <c r="H81" s="110"/>
    </row>
    <row r="82" spans="1:8" ht="29.1" customHeight="1" x14ac:dyDescent="0.25">
      <c r="A82" s="64">
        <v>88</v>
      </c>
      <c r="B82" s="68" t="s">
        <v>84</v>
      </c>
      <c r="C82" s="73"/>
      <c r="D82" s="74"/>
      <c r="E82" s="74"/>
      <c r="F82" s="103"/>
      <c r="G82" s="104"/>
      <c r="H82" s="110"/>
    </row>
    <row r="83" spans="1:8" ht="29.1" customHeight="1" x14ac:dyDescent="0.25">
      <c r="A83" s="64">
        <v>89</v>
      </c>
      <c r="B83" s="68" t="s">
        <v>85</v>
      </c>
      <c r="C83" s="73"/>
      <c r="D83" s="74"/>
      <c r="E83" s="74"/>
      <c r="F83" s="103"/>
      <c r="G83" s="104"/>
      <c r="H83" s="110"/>
    </row>
    <row r="84" spans="1:8" ht="29.1" customHeight="1" x14ac:dyDescent="0.25">
      <c r="A84" s="64">
        <v>90</v>
      </c>
      <c r="B84" s="68" t="s">
        <v>86</v>
      </c>
      <c r="C84" s="73"/>
      <c r="D84" s="74"/>
      <c r="E84" s="74"/>
      <c r="F84" s="103"/>
      <c r="G84" s="104"/>
      <c r="H84" s="110"/>
    </row>
    <row r="85" spans="1:8" ht="29.1" customHeight="1" thickBot="1" x14ac:dyDescent="0.3">
      <c r="A85" s="65">
        <v>91</v>
      </c>
      <c r="B85" s="69" t="s">
        <v>87</v>
      </c>
      <c r="C85" s="75"/>
      <c r="D85" s="76"/>
      <c r="E85" s="76"/>
      <c r="F85" s="105"/>
      <c r="G85" s="106"/>
      <c r="H85" s="111"/>
    </row>
    <row r="86" spans="1:8" ht="14.25" customHeight="1" thickBot="1" x14ac:dyDescent="0.3">
      <c r="A86" s="60"/>
      <c r="B86" s="61"/>
      <c r="C86" s="70"/>
      <c r="D86" s="70"/>
      <c r="E86" s="172" t="s">
        <v>89</v>
      </c>
      <c r="F86" s="190"/>
      <c r="G86" s="191"/>
    </row>
    <row r="87" spans="1:8" x14ac:dyDescent="0.25">
      <c r="A87" s="80"/>
      <c r="B87" s="14"/>
      <c r="C87" s="14"/>
      <c r="D87" s="14"/>
      <c r="E87" s="14"/>
    </row>
    <row r="89" spans="1:8" x14ac:dyDescent="0.25">
      <c r="A89" s="189"/>
    </row>
  </sheetData>
  <mergeCells count="6">
    <mergeCell ref="F3:H4"/>
    <mergeCell ref="H6:H8"/>
    <mergeCell ref="C6:E7"/>
    <mergeCell ref="B6:B8"/>
    <mergeCell ref="A6:A8"/>
    <mergeCell ref="F6:G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view="pageBreakPreview" zoomScale="130" zoomScaleNormal="100" zoomScaleSheetLayoutView="130" workbookViewId="0"/>
  </sheetViews>
  <sheetFormatPr baseColWidth="10" defaultRowHeight="15" x14ac:dyDescent="0.25"/>
  <cols>
    <col min="1" max="1" width="69.140625" customWidth="1"/>
    <col min="2" max="2" width="17.5703125" customWidth="1"/>
    <col min="3" max="3" width="25.140625" customWidth="1"/>
  </cols>
  <sheetData>
    <row r="1" spans="1:7" ht="41.25" customHeight="1" x14ac:dyDescent="0.25">
      <c r="A1" s="395" t="s">
        <v>310</v>
      </c>
      <c r="B1" s="336"/>
      <c r="C1" s="336"/>
      <c r="D1" s="336"/>
      <c r="E1" s="336"/>
      <c r="F1" s="336"/>
      <c r="G1" s="336"/>
    </row>
    <row r="2" spans="1:7" ht="15.75" thickBot="1" x14ac:dyDescent="0.3">
      <c r="A2" s="4"/>
      <c r="B2" s="29" t="s">
        <v>311</v>
      </c>
    </row>
    <row r="3" spans="1:7" x14ac:dyDescent="0.25">
      <c r="A3" s="396" t="s">
        <v>308</v>
      </c>
      <c r="B3" s="397"/>
    </row>
    <row r="4" spans="1:7" x14ac:dyDescent="0.25">
      <c r="A4" s="398"/>
      <c r="B4" s="399"/>
    </row>
    <row r="5" spans="1:7" ht="53.25" customHeight="1" x14ac:dyDescent="0.25">
      <c r="A5" s="400" t="s">
        <v>271</v>
      </c>
      <c r="B5" s="104"/>
    </row>
    <row r="6" spans="1:7" ht="66.75" customHeight="1" x14ac:dyDescent="0.25">
      <c r="A6" s="438" t="s">
        <v>306</v>
      </c>
      <c r="B6" s="104"/>
    </row>
    <row r="7" spans="1:7" ht="39.75" customHeight="1" x14ac:dyDescent="0.25">
      <c r="A7" s="437" t="s">
        <v>307</v>
      </c>
      <c r="B7" s="104"/>
    </row>
    <row r="8" spans="1:7" ht="38.25" customHeight="1" x14ac:dyDescent="0.25">
      <c r="A8" s="400" t="s">
        <v>382</v>
      </c>
      <c r="B8" s="104"/>
    </row>
    <row r="9" spans="1:7" ht="19.5" customHeight="1" x14ac:dyDescent="0.25">
      <c r="A9" s="401"/>
      <c r="B9" s="104"/>
    </row>
    <row r="10" spans="1:7" x14ac:dyDescent="0.25">
      <c r="A10" s="402" t="s">
        <v>312</v>
      </c>
      <c r="B10" s="104"/>
    </row>
    <row r="11" spans="1:7" x14ac:dyDescent="0.25">
      <c r="A11" s="403"/>
      <c r="B11" s="104"/>
    </row>
    <row r="12" spans="1:7" x14ac:dyDescent="0.25">
      <c r="A12" s="404" t="s">
        <v>309</v>
      </c>
      <c r="B12" s="104"/>
    </row>
    <row r="13" spans="1:7" x14ac:dyDescent="0.25">
      <c r="A13" s="398"/>
      <c r="B13" s="104"/>
    </row>
    <row r="14" spans="1:7" x14ac:dyDescent="0.25">
      <c r="A14" s="398"/>
      <c r="B14" s="104"/>
    </row>
    <row r="15" spans="1:7" ht="15.75" thickBot="1" x14ac:dyDescent="0.3">
      <c r="A15" s="405" t="s">
        <v>354</v>
      </c>
      <c r="B15" s="106"/>
    </row>
    <row r="16" spans="1:7" x14ac:dyDescent="0.25">
      <c r="A16" s="14"/>
      <c r="B16" s="1"/>
    </row>
    <row r="24" spans="1:1" x14ac:dyDescent="0.25">
      <c r="A24" s="323"/>
    </row>
    <row r="25" spans="1:1" x14ac:dyDescent="0.25">
      <c r="A25" s="323"/>
    </row>
    <row r="26" spans="1:1" x14ac:dyDescent="0.25">
      <c r="A26" s="323"/>
    </row>
    <row r="27" spans="1:1" x14ac:dyDescent="0.25">
      <c r="A27" s="323"/>
    </row>
    <row r="28" spans="1:1" x14ac:dyDescent="0.25">
      <c r="A28" s="323"/>
    </row>
    <row r="29" spans="1:1" x14ac:dyDescent="0.25">
      <c r="A29" s="323"/>
    </row>
    <row r="30" spans="1:1" x14ac:dyDescent="0.25">
      <c r="A30" s="323"/>
    </row>
    <row r="31" spans="1:1" x14ac:dyDescent="0.25">
      <c r="A31" s="323"/>
    </row>
    <row r="36" spans="1:1" ht="51" customHeight="1" x14ac:dyDescent="0.25">
      <c r="A36" s="337" t="s">
        <v>314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4</xdr:row>
                    <xdr:rowOff>161925</xdr:rowOff>
                  </from>
                  <to>
                    <xdr:col>1</xdr:col>
                    <xdr:colOff>619125</xdr:colOff>
                    <xdr:row>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5</xdr:row>
                    <xdr:rowOff>161925</xdr:rowOff>
                  </from>
                  <to>
                    <xdr:col>1</xdr:col>
                    <xdr:colOff>619125</xdr:colOff>
                    <xdr:row>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161925</xdr:rowOff>
                  </from>
                  <to>
                    <xdr:col>1</xdr:col>
                    <xdr:colOff>619125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161925</xdr:rowOff>
                  </from>
                  <to>
                    <xdr:col>1</xdr:col>
                    <xdr:colOff>619125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238125</xdr:rowOff>
                  </from>
                  <to>
                    <xdr:col>1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10</xdr:row>
                    <xdr:rowOff>171450</xdr:rowOff>
                  </from>
                  <to>
                    <xdr:col>1</xdr:col>
                    <xdr:colOff>685800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view="pageBreakPreview" topLeftCell="A2" zoomScale="120" zoomScaleNormal="100" zoomScaleSheetLayoutView="120" workbookViewId="0">
      <selection activeCell="A2" sqref="A2:B2"/>
    </sheetView>
  </sheetViews>
  <sheetFormatPr baseColWidth="10" defaultRowHeight="15" x14ac:dyDescent="0.25"/>
  <cols>
    <col min="1" max="1" width="52" customWidth="1"/>
    <col min="2" max="2" width="77.85546875" customWidth="1"/>
  </cols>
  <sheetData>
    <row r="2" spans="1:2" ht="34.5" customHeight="1" x14ac:dyDescent="0.25">
      <c r="A2" s="572" t="s">
        <v>268</v>
      </c>
      <c r="B2" s="573"/>
    </row>
    <row r="4" spans="1:2" ht="15.75" thickBot="1" x14ac:dyDescent="0.3"/>
    <row r="5" spans="1:2" ht="78.75" customHeight="1" thickBot="1" x14ac:dyDescent="0.3">
      <c r="A5" s="338" t="s">
        <v>315</v>
      </c>
      <c r="B5" s="339" t="s">
        <v>316</v>
      </c>
    </row>
    <row r="6" spans="1:2" x14ac:dyDescent="0.25">
      <c r="A6" s="288"/>
      <c r="B6" s="288"/>
    </row>
    <row r="7" spans="1:2" x14ac:dyDescent="0.25">
      <c r="A7" s="187"/>
      <c r="B7" s="187"/>
    </row>
    <row r="8" spans="1:2" x14ac:dyDescent="0.25">
      <c r="A8" s="187"/>
      <c r="B8" s="187"/>
    </row>
    <row r="9" spans="1:2" x14ac:dyDescent="0.25">
      <c r="A9" s="187"/>
      <c r="B9" s="187"/>
    </row>
    <row r="10" spans="1:2" x14ac:dyDescent="0.25">
      <c r="A10" s="187"/>
      <c r="B10" s="187"/>
    </row>
    <row r="11" spans="1:2" x14ac:dyDescent="0.25">
      <c r="A11" s="187"/>
      <c r="B11" s="187"/>
    </row>
    <row r="12" spans="1:2" x14ac:dyDescent="0.25">
      <c r="A12" s="187"/>
      <c r="B12" s="187"/>
    </row>
    <row r="13" spans="1:2" x14ac:dyDescent="0.25">
      <c r="A13" s="187"/>
      <c r="B13" s="187"/>
    </row>
    <row r="14" spans="1:2" x14ac:dyDescent="0.25">
      <c r="A14" s="187"/>
      <c r="B14" s="187"/>
    </row>
    <row r="15" spans="1:2" x14ac:dyDescent="0.25">
      <c r="A15" s="187"/>
      <c r="B15" s="187"/>
    </row>
    <row r="16" spans="1:2" x14ac:dyDescent="0.25">
      <c r="A16" s="187"/>
      <c r="B16" s="187"/>
    </row>
    <row r="17" spans="1:2" x14ac:dyDescent="0.25">
      <c r="A17" s="187"/>
      <c r="B17" s="187"/>
    </row>
    <row r="18" spans="1:2" x14ac:dyDescent="0.25">
      <c r="A18" s="187"/>
      <c r="B18" s="187"/>
    </row>
    <row r="19" spans="1:2" x14ac:dyDescent="0.25">
      <c r="A19" s="187"/>
      <c r="B19" s="187"/>
    </row>
    <row r="20" spans="1:2" x14ac:dyDescent="0.25">
      <c r="A20" s="187"/>
      <c r="B20" s="187"/>
    </row>
    <row r="21" spans="1:2" x14ac:dyDescent="0.25">
      <c r="A21" s="187"/>
      <c r="B21" s="187"/>
    </row>
    <row r="22" spans="1:2" x14ac:dyDescent="0.25">
      <c r="A22" s="187"/>
      <c r="B22" s="187"/>
    </row>
    <row r="23" spans="1:2" x14ac:dyDescent="0.25">
      <c r="A23" s="187"/>
      <c r="B23" s="187"/>
    </row>
    <row r="24" spans="1:2" x14ac:dyDescent="0.25">
      <c r="A24" s="187"/>
      <c r="B24" s="187"/>
    </row>
    <row r="25" spans="1:2" x14ac:dyDescent="0.25">
      <c r="A25" s="187"/>
      <c r="B25" s="187"/>
    </row>
    <row r="26" spans="1:2" x14ac:dyDescent="0.25">
      <c r="A26" s="187"/>
      <c r="B26" s="187"/>
    </row>
    <row r="27" spans="1:2" x14ac:dyDescent="0.25">
      <c r="A27" s="187"/>
      <c r="B27" s="187"/>
    </row>
    <row r="28" spans="1:2" x14ac:dyDescent="0.25">
      <c r="A28" s="187"/>
      <c r="B28" s="187"/>
    </row>
    <row r="29" spans="1:2" x14ac:dyDescent="0.25">
      <c r="A29" s="187"/>
      <c r="B29" s="187"/>
    </row>
    <row r="30" spans="1:2" x14ac:dyDescent="0.25">
      <c r="A30" s="187"/>
      <c r="B30" s="187"/>
    </row>
    <row r="31" spans="1:2" x14ac:dyDescent="0.25">
      <c r="A31" s="187"/>
      <c r="B31" s="187"/>
    </row>
    <row r="32" spans="1:2" x14ac:dyDescent="0.25">
      <c r="A32" s="187"/>
      <c r="B32" s="187"/>
    </row>
    <row r="33" spans="1:2" x14ac:dyDescent="0.25">
      <c r="A33" s="187"/>
      <c r="B33" s="187"/>
    </row>
    <row r="34" spans="1:2" x14ac:dyDescent="0.25">
      <c r="A34" s="187"/>
      <c r="B34" s="187"/>
    </row>
    <row r="35" spans="1:2" x14ac:dyDescent="0.25">
      <c r="A35" s="187"/>
      <c r="B35" s="187"/>
    </row>
    <row r="36" spans="1:2" x14ac:dyDescent="0.25">
      <c r="A36" s="187"/>
      <c r="B36" s="187"/>
    </row>
    <row r="37" spans="1:2" x14ac:dyDescent="0.25">
      <c r="A37" s="187"/>
      <c r="B37" s="187"/>
    </row>
    <row r="38" spans="1:2" x14ac:dyDescent="0.25">
      <c r="A38" s="187"/>
      <c r="B38" s="187"/>
    </row>
    <row r="39" spans="1:2" x14ac:dyDescent="0.25">
      <c r="A39" s="187"/>
      <c r="B39" s="187"/>
    </row>
    <row r="40" spans="1:2" x14ac:dyDescent="0.25">
      <c r="A40" s="187"/>
      <c r="B40" s="187"/>
    </row>
    <row r="41" spans="1:2" x14ac:dyDescent="0.25">
      <c r="A41" s="187"/>
      <c r="B41" s="187"/>
    </row>
  </sheetData>
  <mergeCells count="1">
    <mergeCell ref="A2:B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zoomScaleSheetLayoutView="115" workbookViewId="0"/>
  </sheetViews>
  <sheetFormatPr baseColWidth="10" defaultColWidth="11.42578125" defaultRowHeight="14.25" x14ac:dyDescent="0.2"/>
  <cols>
    <col min="1" max="5" width="11.42578125" style="4"/>
    <col min="6" max="7" width="11.42578125" style="4" customWidth="1"/>
    <col min="8" max="10" width="11.42578125" style="4"/>
    <col min="11" max="11" width="11" style="4" customWidth="1"/>
    <col min="12" max="12" width="11.42578125" style="4" hidden="1" customWidth="1"/>
    <col min="13" max="16384" width="11.42578125" style="4"/>
  </cols>
  <sheetData>
    <row r="1" spans="1:12" ht="15" x14ac:dyDescent="0.2">
      <c r="A1" s="13" t="s">
        <v>281</v>
      </c>
    </row>
    <row r="2" spans="1:12" ht="15.75" x14ac:dyDescent="0.25">
      <c r="A2" s="574"/>
      <c r="B2" s="574"/>
      <c r="C2" s="574"/>
      <c r="D2" s="574"/>
      <c r="E2" s="574"/>
      <c r="F2" s="574"/>
      <c r="G2" s="574"/>
      <c r="H2" s="574"/>
      <c r="I2" s="100"/>
      <c r="J2" s="100"/>
      <c r="K2" s="85"/>
      <c r="L2" s="85"/>
    </row>
    <row r="3" spans="1:12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">
      <c r="A5" s="113" t="s">
        <v>355</v>
      </c>
      <c r="B5" s="81"/>
      <c r="C5" s="81"/>
      <c r="D5" s="81"/>
      <c r="E5" s="81"/>
      <c r="F5" s="81"/>
      <c r="G5" s="81"/>
      <c r="H5" s="81"/>
      <c r="I5" s="81"/>
      <c r="J5" s="81"/>
      <c r="K5" s="87" t="s">
        <v>114</v>
      </c>
    </row>
    <row r="6" spans="1:12" ht="15" thickBo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2">
      <c r="A7" s="123" t="s">
        <v>157</v>
      </c>
      <c r="B7" s="124"/>
      <c r="C7" s="124"/>
      <c r="D7" s="125"/>
      <c r="E7" s="126" t="s">
        <v>157</v>
      </c>
      <c r="F7" s="124"/>
      <c r="G7" s="124"/>
      <c r="H7" s="127"/>
      <c r="I7" s="126" t="s">
        <v>157</v>
      </c>
      <c r="J7" s="124"/>
      <c r="K7" s="89"/>
      <c r="L7" s="90"/>
    </row>
    <row r="8" spans="1:12" x14ac:dyDescent="0.2">
      <c r="A8" s="128" t="s">
        <v>158</v>
      </c>
      <c r="B8" s="129"/>
      <c r="C8" s="129"/>
      <c r="D8" s="130"/>
      <c r="E8" s="131" t="s">
        <v>159</v>
      </c>
      <c r="F8" s="129"/>
      <c r="G8" s="129"/>
      <c r="H8" s="132"/>
      <c r="I8" s="131" t="s">
        <v>272</v>
      </c>
      <c r="J8" s="129"/>
      <c r="K8" s="84"/>
      <c r="L8" s="92"/>
    </row>
    <row r="9" spans="1:12" ht="15" thickBot="1" x14ac:dyDescent="0.25">
      <c r="A9" s="93"/>
      <c r="B9" s="94"/>
      <c r="C9" s="94"/>
      <c r="D9" s="95"/>
      <c r="E9" s="96"/>
      <c r="F9" s="94"/>
      <c r="G9" s="94"/>
      <c r="H9" s="97"/>
      <c r="I9" s="96"/>
      <c r="J9" s="94"/>
      <c r="K9" s="94"/>
      <c r="L9" s="97"/>
    </row>
    <row r="10" spans="1:12" x14ac:dyDescent="0.2">
      <c r="A10" s="91"/>
      <c r="B10" s="84"/>
      <c r="C10" s="84"/>
      <c r="D10" s="83"/>
      <c r="E10" s="82"/>
      <c r="F10" s="84"/>
      <c r="G10" s="84"/>
      <c r="H10" s="92"/>
      <c r="I10" s="82"/>
      <c r="J10" s="84"/>
      <c r="K10" s="84"/>
      <c r="L10" s="92"/>
    </row>
    <row r="11" spans="1:12" x14ac:dyDescent="0.2">
      <c r="A11" s="91"/>
      <c r="B11" s="84"/>
      <c r="C11" s="84"/>
      <c r="D11" s="83"/>
      <c r="E11" s="82"/>
      <c r="F11" s="84"/>
      <c r="G11" s="84"/>
      <c r="H11" s="92"/>
      <c r="I11" s="82"/>
      <c r="J11" s="84"/>
      <c r="K11" s="84"/>
      <c r="L11" s="92"/>
    </row>
    <row r="12" spans="1:12" ht="15" thickBot="1" x14ac:dyDescent="0.25">
      <c r="A12" s="93"/>
      <c r="B12" s="94"/>
      <c r="C12" s="94"/>
      <c r="D12" s="95"/>
      <c r="E12" s="96"/>
      <c r="F12" s="94"/>
      <c r="G12" s="94"/>
      <c r="H12" s="97"/>
      <c r="I12" s="96"/>
      <c r="J12" s="94"/>
      <c r="K12" s="94"/>
      <c r="L12" s="97"/>
    </row>
    <row r="13" spans="1:12" x14ac:dyDescent="0.2">
      <c r="A13" s="577" t="s">
        <v>356</v>
      </c>
      <c r="B13" s="578"/>
      <c r="C13" s="578"/>
      <c r="D13" s="578"/>
      <c r="E13" s="578" t="s">
        <v>357</v>
      </c>
      <c r="F13" s="578"/>
      <c r="G13" s="578"/>
      <c r="H13" s="578"/>
      <c r="I13" s="578" t="s">
        <v>362</v>
      </c>
      <c r="J13" s="581"/>
      <c r="K13" s="582"/>
      <c r="L13" s="84"/>
    </row>
    <row r="14" spans="1:12" ht="33.75" customHeight="1" thickBot="1" x14ac:dyDescent="0.25">
      <c r="A14" s="579"/>
      <c r="B14" s="580"/>
      <c r="C14" s="580"/>
      <c r="D14" s="580"/>
      <c r="E14" s="580"/>
      <c r="F14" s="580"/>
      <c r="G14" s="580"/>
      <c r="H14" s="580"/>
      <c r="I14" s="583"/>
      <c r="J14" s="583"/>
      <c r="K14" s="584"/>
    </row>
    <row r="15" spans="1:12" ht="15.75" customHeight="1" thickBot="1" x14ac:dyDescent="0.25">
      <c r="A15" s="585"/>
      <c r="B15" s="586"/>
      <c r="C15" s="586"/>
      <c r="D15" s="587"/>
      <c r="E15" s="594"/>
      <c r="F15" s="595"/>
      <c r="G15" s="595"/>
      <c r="H15" s="596"/>
      <c r="I15" s="603"/>
      <c r="J15" s="604"/>
      <c r="K15" s="605"/>
      <c r="L15" s="86"/>
    </row>
    <row r="16" spans="1:12" ht="15" customHeight="1" x14ac:dyDescent="0.2">
      <c r="A16" s="588"/>
      <c r="B16" s="589"/>
      <c r="C16" s="589"/>
      <c r="D16" s="590"/>
      <c r="E16" s="597"/>
      <c r="F16" s="598"/>
      <c r="G16" s="598"/>
      <c r="H16" s="599"/>
      <c r="I16" s="606"/>
      <c r="J16" s="607"/>
      <c r="K16" s="608"/>
      <c r="L16" s="90"/>
    </row>
    <row r="17" spans="1:12" ht="14.25" customHeight="1" thickBot="1" x14ac:dyDescent="0.25">
      <c r="A17" s="591"/>
      <c r="B17" s="592"/>
      <c r="C17" s="592"/>
      <c r="D17" s="593"/>
      <c r="E17" s="600"/>
      <c r="F17" s="601"/>
      <c r="G17" s="601"/>
      <c r="H17" s="602"/>
      <c r="I17" s="609"/>
      <c r="J17" s="610"/>
      <c r="K17" s="611"/>
      <c r="L17" s="92"/>
    </row>
    <row r="18" spans="1:12" ht="15" thickBot="1" x14ac:dyDescent="0.25">
      <c r="L18" s="97"/>
    </row>
    <row r="19" spans="1:12" x14ac:dyDescent="0.2">
      <c r="L19" s="92"/>
    </row>
    <row r="20" spans="1:12" x14ac:dyDescent="0.2">
      <c r="L20" s="92"/>
    </row>
    <row r="21" spans="1:12" ht="15" thickBot="1" x14ac:dyDescent="0.25">
      <c r="L21" s="97"/>
    </row>
    <row r="22" spans="1:12" x14ac:dyDescent="0.2">
      <c r="L22" s="81"/>
    </row>
    <row r="23" spans="1:12" x14ac:dyDescent="0.2">
      <c r="A23" s="575" t="s">
        <v>197</v>
      </c>
      <c r="B23" s="575"/>
      <c r="C23" s="575"/>
      <c r="D23" s="575"/>
      <c r="E23" s="575"/>
      <c r="F23" s="575"/>
      <c r="G23" s="575"/>
      <c r="H23" s="575"/>
      <c r="I23" s="101"/>
      <c r="J23" s="101"/>
      <c r="K23" s="88" t="s">
        <v>115</v>
      </c>
      <c r="L23" s="81"/>
    </row>
    <row r="24" spans="1:12" ht="15" thickBot="1" x14ac:dyDescent="0.25">
      <c r="A24" s="576"/>
      <c r="B24" s="576"/>
      <c r="C24" s="576"/>
      <c r="D24" s="576"/>
      <c r="E24" s="576"/>
      <c r="F24" s="576"/>
      <c r="G24" s="576"/>
      <c r="H24" s="576"/>
      <c r="I24" s="94"/>
      <c r="J24" s="94"/>
      <c r="K24" s="94"/>
      <c r="L24" s="81"/>
    </row>
    <row r="25" spans="1:12" x14ac:dyDescent="0.2">
      <c r="A25" s="123" t="s">
        <v>156</v>
      </c>
      <c r="B25" s="124"/>
      <c r="C25" s="124"/>
      <c r="D25" s="125"/>
      <c r="E25" s="126" t="s">
        <v>156</v>
      </c>
      <c r="F25" s="124"/>
      <c r="G25" s="124"/>
      <c r="H25" s="127"/>
      <c r="I25" s="126" t="s">
        <v>162</v>
      </c>
      <c r="J25" s="124"/>
      <c r="K25" s="127"/>
      <c r="L25" s="81"/>
    </row>
    <row r="26" spans="1:12" x14ac:dyDescent="0.2">
      <c r="A26" s="128" t="s">
        <v>158</v>
      </c>
      <c r="B26" s="129"/>
      <c r="C26" s="129"/>
      <c r="D26" s="130"/>
      <c r="E26" s="131" t="s">
        <v>159</v>
      </c>
      <c r="F26" s="129"/>
      <c r="G26" s="129"/>
      <c r="H26" s="132"/>
      <c r="I26" s="131" t="s">
        <v>272</v>
      </c>
      <c r="J26" s="129"/>
      <c r="K26" s="132"/>
    </row>
    <row r="27" spans="1:12" ht="15" thickBot="1" x14ac:dyDescent="0.25">
      <c r="A27" s="93"/>
      <c r="B27" s="94"/>
      <c r="C27" s="94"/>
      <c r="D27" s="95"/>
      <c r="E27" s="96"/>
      <c r="F27" s="94"/>
      <c r="G27" s="94"/>
      <c r="H27" s="97"/>
      <c r="I27" s="96"/>
      <c r="J27" s="94"/>
      <c r="K27" s="97"/>
    </row>
    <row r="28" spans="1:12" x14ac:dyDescent="0.2">
      <c r="A28" s="91"/>
      <c r="B28" s="84"/>
      <c r="C28" s="84"/>
      <c r="D28" s="83"/>
      <c r="E28" s="82"/>
      <c r="F28" s="84"/>
      <c r="G28" s="84"/>
      <c r="H28" s="92"/>
      <c r="I28" s="82"/>
      <c r="J28" s="84"/>
      <c r="K28" s="92"/>
    </row>
    <row r="29" spans="1:12" x14ac:dyDescent="0.2">
      <c r="A29" s="91"/>
      <c r="B29" s="84"/>
      <c r="C29" s="84"/>
      <c r="D29" s="83"/>
      <c r="E29" s="82"/>
      <c r="F29" s="84"/>
      <c r="G29" s="84"/>
      <c r="H29" s="92"/>
      <c r="I29" s="82"/>
      <c r="J29" s="84"/>
      <c r="K29" s="92"/>
    </row>
    <row r="30" spans="1:12" ht="15" thickBot="1" x14ac:dyDescent="0.25">
      <c r="A30" s="93"/>
      <c r="B30" s="94"/>
      <c r="C30" s="94"/>
      <c r="D30" s="95"/>
      <c r="E30" s="96"/>
      <c r="F30" s="94"/>
      <c r="G30" s="94"/>
      <c r="H30" s="97"/>
      <c r="I30" s="96"/>
      <c r="J30" s="94"/>
      <c r="K30" s="97"/>
    </row>
  </sheetData>
  <mergeCells count="8">
    <mergeCell ref="A2:H2"/>
    <mergeCell ref="A23:H24"/>
    <mergeCell ref="A13:D14"/>
    <mergeCell ref="E13:H14"/>
    <mergeCell ref="I13:K14"/>
    <mergeCell ref="A15:D17"/>
    <mergeCell ref="E15:H17"/>
    <mergeCell ref="I15:K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BreakPreview" zoomScale="120" zoomScaleNormal="100" zoomScaleSheetLayoutView="120" workbookViewId="0"/>
  </sheetViews>
  <sheetFormatPr baseColWidth="10" defaultColWidth="11.42578125" defaultRowHeight="15" x14ac:dyDescent="0.25"/>
  <cols>
    <col min="1" max="1" width="4.42578125" style="222" customWidth="1"/>
    <col min="2" max="7" width="10.7109375" style="222" customWidth="1"/>
    <col min="8" max="9" width="30.7109375" style="222" customWidth="1"/>
    <col min="10" max="16384" width="11.42578125" style="222"/>
  </cols>
  <sheetData>
    <row r="1" spans="1:9" ht="15.75" thickBot="1" x14ac:dyDescent="0.3">
      <c r="A1" s="220" t="s">
        <v>302</v>
      </c>
      <c r="B1" s="221"/>
      <c r="C1" s="221"/>
      <c r="D1" s="221"/>
      <c r="E1" s="221"/>
      <c r="F1" s="221"/>
      <c r="G1" s="221"/>
      <c r="H1" s="221"/>
      <c r="I1" s="221"/>
    </row>
    <row r="2" spans="1:9" ht="50.25" thickBot="1" x14ac:dyDescent="0.3">
      <c r="A2" s="223" t="s">
        <v>214</v>
      </c>
      <c r="B2" s="226" t="s">
        <v>273</v>
      </c>
      <c r="C2" s="225" t="s">
        <v>209</v>
      </c>
      <c r="D2" s="226" t="s">
        <v>274</v>
      </c>
      <c r="E2" s="225" t="s">
        <v>230</v>
      </c>
      <c r="F2" s="224" t="s">
        <v>275</v>
      </c>
      <c r="G2" s="225" t="s">
        <v>231</v>
      </c>
      <c r="H2" s="226" t="s">
        <v>216</v>
      </c>
      <c r="I2" s="227" t="s">
        <v>215</v>
      </c>
    </row>
    <row r="3" spans="1:9" x14ac:dyDescent="0.25">
      <c r="A3" s="228" t="s">
        <v>4</v>
      </c>
      <c r="B3" s="229"/>
      <c r="C3" s="230"/>
      <c r="D3" s="230"/>
      <c r="E3" s="230"/>
      <c r="F3" s="230"/>
      <c r="G3" s="230"/>
      <c r="H3" s="229"/>
      <c r="I3" s="231"/>
    </row>
    <row r="4" spans="1:9" x14ac:dyDescent="0.25">
      <c r="A4" s="232" t="s">
        <v>5</v>
      </c>
      <c r="B4" s="233"/>
      <c r="C4" s="233"/>
      <c r="D4" s="233"/>
      <c r="E4" s="233"/>
      <c r="F4" s="233"/>
      <c r="G4" s="233"/>
      <c r="H4" s="233"/>
      <c r="I4" s="234"/>
    </row>
    <row r="5" spans="1:9" x14ac:dyDescent="0.25">
      <c r="A5" s="232" t="s">
        <v>6</v>
      </c>
      <c r="B5" s="233"/>
      <c r="C5" s="233"/>
      <c r="D5" s="233"/>
      <c r="E5" s="233"/>
      <c r="F5" s="233"/>
      <c r="G5" s="233"/>
      <c r="H5" s="233"/>
      <c r="I5" s="234"/>
    </row>
    <row r="6" spans="1:9" x14ac:dyDescent="0.25">
      <c r="A6" s="232" t="s">
        <v>7</v>
      </c>
      <c r="B6" s="233"/>
      <c r="C6" s="233"/>
      <c r="D6" s="233"/>
      <c r="E6" s="233"/>
      <c r="F6" s="233"/>
      <c r="G6" s="233"/>
      <c r="H6" s="233"/>
      <c r="I6" s="234"/>
    </row>
    <row r="7" spans="1:9" x14ac:dyDescent="0.25">
      <c r="A7" s="232" t="s">
        <v>8</v>
      </c>
      <c r="B7" s="233"/>
      <c r="C7" s="233"/>
      <c r="D7" s="233"/>
      <c r="E7" s="233"/>
      <c r="F7" s="233"/>
      <c r="G7" s="233"/>
      <c r="H7" s="233"/>
      <c r="I7" s="234"/>
    </row>
    <row r="8" spans="1:9" x14ac:dyDescent="0.25">
      <c r="A8" s="232" t="s">
        <v>9</v>
      </c>
      <c r="B8" s="233"/>
      <c r="C8" s="233"/>
      <c r="D8" s="233"/>
      <c r="E8" s="233"/>
      <c r="F8" s="233"/>
      <c r="G8" s="233"/>
      <c r="H8" s="233"/>
      <c r="I8" s="234"/>
    </row>
    <row r="9" spans="1:9" x14ac:dyDescent="0.25">
      <c r="A9" s="232" t="s">
        <v>10</v>
      </c>
      <c r="B9" s="233"/>
      <c r="C9" s="233"/>
      <c r="D9" s="233"/>
      <c r="E9" s="233"/>
      <c r="F9" s="233"/>
      <c r="G9" s="233"/>
      <c r="H9" s="233"/>
      <c r="I9" s="234"/>
    </row>
    <row r="10" spans="1:9" x14ac:dyDescent="0.25">
      <c r="A10" s="232">
        <v>11</v>
      </c>
      <c r="B10" s="233"/>
      <c r="C10" s="233"/>
      <c r="D10" s="233"/>
      <c r="E10" s="233"/>
      <c r="F10" s="233"/>
      <c r="G10" s="233"/>
      <c r="H10" s="233"/>
      <c r="I10" s="234"/>
    </row>
    <row r="11" spans="1:9" x14ac:dyDescent="0.25">
      <c r="A11" s="232">
        <v>12</v>
      </c>
      <c r="B11" s="233"/>
      <c r="C11" s="233"/>
      <c r="D11" s="233"/>
      <c r="E11" s="233"/>
      <c r="F11" s="233"/>
      <c r="G11" s="233"/>
      <c r="H11" s="233"/>
      <c r="I11" s="234"/>
    </row>
    <row r="12" spans="1:9" x14ac:dyDescent="0.25">
      <c r="A12" s="232">
        <v>13</v>
      </c>
      <c r="B12" s="233"/>
      <c r="C12" s="233"/>
      <c r="D12" s="233"/>
      <c r="E12" s="233"/>
      <c r="F12" s="233"/>
      <c r="G12" s="233"/>
      <c r="H12" s="233"/>
      <c r="I12" s="234"/>
    </row>
    <row r="13" spans="1:9" x14ac:dyDescent="0.25">
      <c r="A13" s="232">
        <v>14</v>
      </c>
      <c r="B13" s="233"/>
      <c r="C13" s="233"/>
      <c r="D13" s="233"/>
      <c r="E13" s="233"/>
      <c r="F13" s="233"/>
      <c r="G13" s="233"/>
      <c r="H13" s="233"/>
      <c r="I13" s="234"/>
    </row>
    <row r="14" spans="1:9" x14ac:dyDescent="0.25">
      <c r="A14" s="232">
        <v>16</v>
      </c>
      <c r="B14" s="233"/>
      <c r="C14" s="233"/>
      <c r="D14" s="233"/>
      <c r="E14" s="233"/>
      <c r="F14" s="233"/>
      <c r="G14" s="233"/>
      <c r="H14" s="233"/>
      <c r="I14" s="234"/>
    </row>
    <row r="15" spans="1:9" x14ac:dyDescent="0.25">
      <c r="A15" s="232">
        <v>20</v>
      </c>
      <c r="B15" s="233"/>
      <c r="C15" s="233"/>
      <c r="D15" s="233"/>
      <c r="E15" s="233"/>
      <c r="F15" s="233"/>
      <c r="G15" s="233"/>
      <c r="H15" s="233"/>
      <c r="I15" s="234"/>
    </row>
    <row r="16" spans="1:9" x14ac:dyDescent="0.25">
      <c r="A16" s="232">
        <v>21</v>
      </c>
      <c r="B16" s="233"/>
      <c r="C16" s="233"/>
      <c r="D16" s="233"/>
      <c r="E16" s="233"/>
      <c r="F16" s="233"/>
      <c r="G16" s="233"/>
      <c r="H16" s="233"/>
      <c r="I16" s="234"/>
    </row>
    <row r="17" spans="1:9" x14ac:dyDescent="0.25">
      <c r="A17" s="232">
        <v>22</v>
      </c>
      <c r="B17" s="233"/>
      <c r="C17" s="233"/>
      <c r="D17" s="233"/>
      <c r="E17" s="233"/>
      <c r="F17" s="233"/>
      <c r="G17" s="233"/>
      <c r="H17" s="233"/>
      <c r="I17" s="234"/>
    </row>
    <row r="18" spans="1:9" x14ac:dyDescent="0.25">
      <c r="A18" s="232">
        <v>23</v>
      </c>
      <c r="B18" s="233"/>
      <c r="C18" s="233"/>
      <c r="D18" s="233"/>
      <c r="E18" s="233"/>
      <c r="F18" s="233"/>
      <c r="G18" s="233"/>
      <c r="H18" s="233"/>
      <c r="I18" s="234"/>
    </row>
    <row r="19" spans="1:9" x14ac:dyDescent="0.25">
      <c r="A19" s="232">
        <v>24</v>
      </c>
      <c r="B19" s="233"/>
      <c r="C19" s="233"/>
      <c r="D19" s="233"/>
      <c r="E19" s="233"/>
      <c r="F19" s="233"/>
      <c r="G19" s="233"/>
      <c r="H19" s="233"/>
      <c r="I19" s="234"/>
    </row>
    <row r="20" spans="1:9" x14ac:dyDescent="0.25">
      <c r="A20" s="232">
        <v>26</v>
      </c>
      <c r="B20" s="233"/>
      <c r="C20" s="233"/>
      <c r="D20" s="233"/>
      <c r="E20" s="233"/>
      <c r="F20" s="233"/>
      <c r="G20" s="233"/>
      <c r="H20" s="233"/>
      <c r="I20" s="234"/>
    </row>
    <row r="21" spans="1:9" x14ac:dyDescent="0.25">
      <c r="A21" s="232">
        <v>27</v>
      </c>
      <c r="B21" s="233"/>
      <c r="C21" s="233"/>
      <c r="D21" s="233"/>
      <c r="E21" s="233"/>
      <c r="F21" s="233"/>
      <c r="G21" s="233"/>
      <c r="H21" s="233"/>
      <c r="I21" s="234"/>
    </row>
    <row r="22" spans="1:9" x14ac:dyDescent="0.25">
      <c r="A22" s="232">
        <v>28</v>
      </c>
      <c r="B22" s="233"/>
      <c r="C22" s="233"/>
      <c r="D22" s="233"/>
      <c r="E22" s="233"/>
      <c r="F22" s="233"/>
      <c r="G22" s="233"/>
      <c r="H22" s="233"/>
      <c r="I22" s="234"/>
    </row>
    <row r="23" spans="1:9" x14ac:dyDescent="0.25">
      <c r="A23" s="232">
        <v>29</v>
      </c>
      <c r="B23" s="233"/>
      <c r="C23" s="233"/>
      <c r="D23" s="233"/>
      <c r="E23" s="233"/>
      <c r="F23" s="233"/>
      <c r="G23" s="233"/>
      <c r="H23" s="233"/>
      <c r="I23" s="234"/>
    </row>
    <row r="24" spans="1:9" x14ac:dyDescent="0.25">
      <c r="A24" s="232">
        <v>30</v>
      </c>
      <c r="B24" s="233"/>
      <c r="C24" s="233"/>
      <c r="D24" s="233"/>
      <c r="E24" s="233"/>
      <c r="F24" s="233"/>
      <c r="G24" s="233"/>
      <c r="H24" s="233"/>
      <c r="I24" s="234"/>
    </row>
    <row r="25" spans="1:9" x14ac:dyDescent="0.25">
      <c r="A25" s="232">
        <v>31</v>
      </c>
      <c r="B25" s="233"/>
      <c r="C25" s="233"/>
      <c r="D25" s="233"/>
      <c r="E25" s="233"/>
      <c r="F25" s="233"/>
      <c r="G25" s="233"/>
      <c r="H25" s="233"/>
      <c r="I25" s="234"/>
    </row>
    <row r="26" spans="1:9" x14ac:dyDescent="0.25">
      <c r="A26" s="232">
        <v>32</v>
      </c>
      <c r="B26" s="233"/>
      <c r="C26" s="233"/>
      <c r="D26" s="233"/>
      <c r="E26" s="233"/>
      <c r="F26" s="233"/>
      <c r="G26" s="233"/>
      <c r="H26" s="233"/>
      <c r="I26" s="234"/>
    </row>
    <row r="27" spans="1:9" x14ac:dyDescent="0.25">
      <c r="A27" s="232">
        <v>33</v>
      </c>
      <c r="B27" s="233"/>
      <c r="C27" s="233"/>
      <c r="D27" s="233"/>
      <c r="E27" s="233"/>
      <c r="F27" s="233"/>
      <c r="G27" s="233"/>
      <c r="H27" s="233"/>
      <c r="I27" s="234"/>
    </row>
    <row r="28" spans="1:9" x14ac:dyDescent="0.25">
      <c r="A28" s="232">
        <v>34</v>
      </c>
      <c r="B28" s="233"/>
      <c r="C28" s="233"/>
      <c r="D28" s="233"/>
      <c r="E28" s="233"/>
      <c r="F28" s="233"/>
      <c r="G28" s="233"/>
      <c r="H28" s="233"/>
      <c r="I28" s="234"/>
    </row>
    <row r="29" spans="1:9" x14ac:dyDescent="0.25">
      <c r="A29" s="232">
        <v>35</v>
      </c>
      <c r="B29" s="233"/>
      <c r="C29" s="233"/>
      <c r="D29" s="233"/>
      <c r="E29" s="233"/>
      <c r="F29" s="233"/>
      <c r="G29" s="233"/>
      <c r="H29" s="233"/>
      <c r="I29" s="234"/>
    </row>
    <row r="30" spans="1:9" x14ac:dyDescent="0.25">
      <c r="A30" s="232">
        <v>36</v>
      </c>
      <c r="B30" s="233"/>
      <c r="C30" s="233"/>
      <c r="D30" s="233"/>
      <c r="E30" s="233"/>
      <c r="F30" s="233"/>
      <c r="G30" s="233"/>
      <c r="H30" s="233"/>
      <c r="I30" s="234"/>
    </row>
    <row r="31" spans="1:9" x14ac:dyDescent="0.25">
      <c r="A31" s="232">
        <v>37</v>
      </c>
      <c r="B31" s="233"/>
      <c r="C31" s="233"/>
      <c r="D31" s="233"/>
      <c r="E31" s="233"/>
      <c r="F31" s="233"/>
      <c r="G31" s="233"/>
      <c r="H31" s="233"/>
      <c r="I31" s="234"/>
    </row>
    <row r="32" spans="1:9" x14ac:dyDescent="0.25">
      <c r="A32" s="232">
        <v>40</v>
      </c>
      <c r="B32" s="233"/>
      <c r="C32" s="233"/>
      <c r="D32" s="233"/>
      <c r="E32" s="233"/>
      <c r="F32" s="233"/>
      <c r="G32" s="233"/>
      <c r="H32" s="233"/>
      <c r="I32" s="234"/>
    </row>
    <row r="33" spans="1:9" x14ac:dyDescent="0.25">
      <c r="A33" s="232">
        <v>41</v>
      </c>
      <c r="B33" s="233"/>
      <c r="C33" s="233"/>
      <c r="D33" s="233"/>
      <c r="E33" s="233"/>
      <c r="F33" s="233"/>
      <c r="G33" s="233"/>
      <c r="H33" s="233"/>
      <c r="I33" s="234"/>
    </row>
    <row r="34" spans="1:9" x14ac:dyDescent="0.25">
      <c r="A34" s="232">
        <v>42</v>
      </c>
      <c r="B34" s="233"/>
      <c r="C34" s="233"/>
      <c r="D34" s="233"/>
      <c r="E34" s="233"/>
      <c r="F34" s="233"/>
      <c r="G34" s="233"/>
      <c r="H34" s="233"/>
      <c r="I34" s="234"/>
    </row>
    <row r="35" spans="1:9" x14ac:dyDescent="0.25">
      <c r="A35" s="232">
        <v>43</v>
      </c>
      <c r="B35" s="233"/>
      <c r="C35" s="233"/>
      <c r="D35" s="233"/>
      <c r="E35" s="233"/>
      <c r="F35" s="233"/>
      <c r="G35" s="233"/>
      <c r="H35" s="233"/>
      <c r="I35" s="234"/>
    </row>
    <row r="36" spans="1:9" x14ac:dyDescent="0.25">
      <c r="A36" s="232">
        <v>44</v>
      </c>
      <c r="B36" s="233"/>
      <c r="C36" s="233"/>
      <c r="D36" s="233"/>
      <c r="E36" s="233"/>
      <c r="F36" s="233"/>
      <c r="G36" s="233"/>
      <c r="H36" s="233"/>
      <c r="I36" s="234"/>
    </row>
    <row r="37" spans="1:9" x14ac:dyDescent="0.25">
      <c r="A37" s="232">
        <v>45</v>
      </c>
      <c r="B37" s="233"/>
      <c r="C37" s="233"/>
      <c r="D37" s="233"/>
      <c r="E37" s="233"/>
      <c r="F37" s="233"/>
      <c r="G37" s="233"/>
      <c r="H37" s="233"/>
      <c r="I37" s="234"/>
    </row>
    <row r="38" spans="1:9" x14ac:dyDescent="0.25">
      <c r="A38" s="232">
        <v>46</v>
      </c>
      <c r="B38" s="233"/>
      <c r="C38" s="233"/>
      <c r="D38" s="233"/>
      <c r="E38" s="233"/>
      <c r="F38" s="233"/>
      <c r="G38" s="233"/>
      <c r="H38" s="233"/>
      <c r="I38" s="234"/>
    </row>
    <row r="39" spans="1:9" x14ac:dyDescent="0.25">
      <c r="A39" s="232">
        <v>47</v>
      </c>
      <c r="B39" s="233"/>
      <c r="C39" s="233"/>
      <c r="D39" s="233"/>
      <c r="E39" s="233"/>
      <c r="F39" s="233"/>
      <c r="G39" s="233"/>
      <c r="H39" s="233"/>
      <c r="I39" s="234"/>
    </row>
    <row r="40" spans="1:9" x14ac:dyDescent="0.25">
      <c r="A40" s="232">
        <v>48</v>
      </c>
      <c r="B40" s="233"/>
      <c r="C40" s="233"/>
      <c r="D40" s="233"/>
      <c r="E40" s="233"/>
      <c r="F40" s="233"/>
      <c r="G40" s="233"/>
      <c r="H40" s="233"/>
      <c r="I40" s="234"/>
    </row>
    <row r="41" spans="1:9" x14ac:dyDescent="0.25">
      <c r="A41" s="232">
        <v>49</v>
      </c>
      <c r="B41" s="233"/>
      <c r="C41" s="233"/>
      <c r="D41" s="233"/>
      <c r="E41" s="233"/>
      <c r="F41" s="233"/>
      <c r="G41" s="233"/>
      <c r="H41" s="233"/>
      <c r="I41" s="234"/>
    </row>
    <row r="42" spans="1:9" x14ac:dyDescent="0.25">
      <c r="A42" s="232">
        <v>50</v>
      </c>
      <c r="B42" s="233"/>
      <c r="C42" s="233"/>
      <c r="D42" s="233"/>
      <c r="E42" s="233"/>
      <c r="F42" s="233"/>
      <c r="G42" s="233"/>
      <c r="H42" s="233"/>
      <c r="I42" s="234"/>
    </row>
    <row r="43" spans="1:9" x14ac:dyDescent="0.25">
      <c r="A43" s="232">
        <v>51</v>
      </c>
      <c r="B43" s="233"/>
      <c r="C43" s="233"/>
      <c r="D43" s="233"/>
      <c r="E43" s="233"/>
      <c r="F43" s="233"/>
      <c r="G43" s="233"/>
      <c r="H43" s="233"/>
      <c r="I43" s="234"/>
    </row>
    <row r="44" spans="1:9" x14ac:dyDescent="0.25">
      <c r="A44" s="232">
        <v>54</v>
      </c>
      <c r="B44" s="233"/>
      <c r="C44" s="233"/>
      <c r="D44" s="233"/>
      <c r="E44" s="233"/>
      <c r="F44" s="233"/>
      <c r="G44" s="233"/>
      <c r="H44" s="233"/>
      <c r="I44" s="234"/>
    </row>
    <row r="45" spans="1:9" x14ac:dyDescent="0.25">
      <c r="A45" s="232">
        <v>55</v>
      </c>
      <c r="B45" s="233"/>
      <c r="C45" s="233"/>
      <c r="D45" s="233"/>
      <c r="E45" s="233"/>
      <c r="F45" s="233"/>
      <c r="G45" s="233"/>
      <c r="H45" s="233"/>
      <c r="I45" s="234"/>
    </row>
    <row r="46" spans="1:9" x14ac:dyDescent="0.25">
      <c r="A46" s="232">
        <v>56</v>
      </c>
      <c r="B46" s="233"/>
      <c r="C46" s="233"/>
      <c r="D46" s="233"/>
      <c r="E46" s="233"/>
      <c r="F46" s="233"/>
      <c r="G46" s="233"/>
      <c r="H46" s="233"/>
      <c r="I46" s="234"/>
    </row>
    <row r="47" spans="1:9" x14ac:dyDescent="0.25">
      <c r="A47" s="232">
        <v>57</v>
      </c>
      <c r="B47" s="233"/>
      <c r="C47" s="233"/>
      <c r="D47" s="233"/>
      <c r="E47" s="233"/>
      <c r="F47" s="233"/>
      <c r="G47" s="233"/>
      <c r="H47" s="233"/>
      <c r="I47" s="234"/>
    </row>
    <row r="48" spans="1:9" x14ac:dyDescent="0.25">
      <c r="A48" s="232">
        <v>58</v>
      </c>
      <c r="B48" s="233"/>
      <c r="C48" s="233"/>
      <c r="D48" s="233"/>
      <c r="E48" s="233"/>
      <c r="F48" s="233"/>
      <c r="G48" s="233"/>
      <c r="H48" s="233"/>
      <c r="I48" s="234"/>
    </row>
    <row r="49" spans="1:9" x14ac:dyDescent="0.25">
      <c r="A49" s="232">
        <v>59</v>
      </c>
      <c r="B49" s="233"/>
      <c r="C49" s="233"/>
      <c r="D49" s="233"/>
      <c r="E49" s="233"/>
      <c r="F49" s="233"/>
      <c r="G49" s="233"/>
      <c r="H49" s="233"/>
      <c r="I49" s="234"/>
    </row>
    <row r="50" spans="1:9" x14ac:dyDescent="0.25">
      <c r="A50" s="232">
        <v>60</v>
      </c>
      <c r="B50" s="233"/>
      <c r="C50" s="233"/>
      <c r="D50" s="233"/>
      <c r="E50" s="233"/>
      <c r="F50" s="233"/>
      <c r="G50" s="233"/>
      <c r="H50" s="233"/>
      <c r="I50" s="234"/>
    </row>
    <row r="51" spans="1:9" x14ac:dyDescent="0.25">
      <c r="A51" s="232">
        <v>61</v>
      </c>
      <c r="B51" s="233"/>
      <c r="C51" s="233"/>
      <c r="D51" s="233"/>
      <c r="E51" s="233"/>
      <c r="F51" s="233"/>
      <c r="G51" s="233"/>
      <c r="H51" s="233"/>
      <c r="I51" s="234"/>
    </row>
    <row r="52" spans="1:9" x14ac:dyDescent="0.25">
      <c r="A52" s="232">
        <v>62</v>
      </c>
      <c r="B52" s="233"/>
      <c r="C52" s="233"/>
      <c r="D52" s="233"/>
      <c r="E52" s="233"/>
      <c r="F52" s="233"/>
      <c r="G52" s="233"/>
      <c r="H52" s="233"/>
      <c r="I52" s="234"/>
    </row>
    <row r="53" spans="1:9" x14ac:dyDescent="0.25">
      <c r="A53" s="232">
        <v>63</v>
      </c>
      <c r="B53" s="233"/>
      <c r="C53" s="233"/>
      <c r="D53" s="233"/>
      <c r="E53" s="233"/>
      <c r="F53" s="233"/>
      <c r="G53" s="233"/>
      <c r="H53" s="233"/>
      <c r="I53" s="234"/>
    </row>
    <row r="54" spans="1:9" x14ac:dyDescent="0.25">
      <c r="A54" s="232">
        <v>65</v>
      </c>
      <c r="B54" s="233"/>
      <c r="C54" s="233"/>
      <c r="D54" s="233"/>
      <c r="E54" s="233"/>
      <c r="F54" s="233"/>
      <c r="G54" s="233"/>
      <c r="H54" s="233"/>
      <c r="I54" s="234"/>
    </row>
    <row r="55" spans="1:9" x14ac:dyDescent="0.25">
      <c r="A55" s="232">
        <v>66</v>
      </c>
      <c r="B55" s="233"/>
      <c r="C55" s="233"/>
      <c r="D55" s="233"/>
      <c r="E55" s="233"/>
      <c r="F55" s="233"/>
      <c r="G55" s="233"/>
      <c r="H55" s="233"/>
      <c r="I55" s="234"/>
    </row>
    <row r="56" spans="1:9" x14ac:dyDescent="0.25">
      <c r="A56" s="232">
        <v>67</v>
      </c>
      <c r="B56" s="233"/>
      <c r="C56" s="233"/>
      <c r="D56" s="233"/>
      <c r="E56" s="233"/>
      <c r="F56" s="233"/>
      <c r="G56" s="233"/>
      <c r="H56" s="233"/>
      <c r="I56" s="234"/>
    </row>
    <row r="57" spans="1:9" x14ac:dyDescent="0.25">
      <c r="A57" s="232">
        <v>68</v>
      </c>
      <c r="B57" s="233"/>
      <c r="C57" s="233"/>
      <c r="D57" s="233"/>
      <c r="E57" s="233"/>
      <c r="F57" s="233"/>
      <c r="G57" s="233"/>
      <c r="H57" s="233"/>
      <c r="I57" s="234"/>
    </row>
    <row r="58" spans="1:9" x14ac:dyDescent="0.25">
      <c r="A58" s="232">
        <v>69</v>
      </c>
      <c r="B58" s="233"/>
      <c r="C58" s="233"/>
      <c r="D58" s="233"/>
      <c r="E58" s="233"/>
      <c r="F58" s="233"/>
      <c r="G58" s="233"/>
      <c r="H58" s="233"/>
      <c r="I58" s="234"/>
    </row>
    <row r="59" spans="1:9" x14ac:dyDescent="0.25">
      <c r="A59" s="232">
        <v>70</v>
      </c>
      <c r="B59" s="233"/>
      <c r="C59" s="233"/>
      <c r="D59" s="233"/>
      <c r="E59" s="233"/>
      <c r="F59" s="233"/>
      <c r="G59" s="233"/>
      <c r="H59" s="233"/>
      <c r="I59" s="234"/>
    </row>
    <row r="60" spans="1:9" x14ac:dyDescent="0.25">
      <c r="A60" s="232">
        <v>72</v>
      </c>
      <c r="B60" s="233"/>
      <c r="C60" s="233"/>
      <c r="D60" s="233"/>
      <c r="E60" s="233"/>
      <c r="F60" s="233"/>
      <c r="G60" s="233"/>
      <c r="H60" s="233"/>
      <c r="I60" s="234"/>
    </row>
    <row r="61" spans="1:9" x14ac:dyDescent="0.25">
      <c r="A61" s="232">
        <v>73</v>
      </c>
      <c r="B61" s="233"/>
      <c r="C61" s="233"/>
      <c r="D61" s="233"/>
      <c r="E61" s="233"/>
      <c r="F61" s="233"/>
      <c r="G61" s="233"/>
      <c r="H61" s="233"/>
      <c r="I61" s="234"/>
    </row>
    <row r="62" spans="1:9" x14ac:dyDescent="0.25">
      <c r="A62" s="232">
        <v>74</v>
      </c>
      <c r="B62" s="233"/>
      <c r="C62" s="233"/>
      <c r="D62" s="233"/>
      <c r="E62" s="233"/>
      <c r="F62" s="233"/>
      <c r="G62" s="233"/>
      <c r="H62" s="233"/>
      <c r="I62" s="234"/>
    </row>
    <row r="63" spans="1:9" x14ac:dyDescent="0.25">
      <c r="A63" s="232">
        <v>75</v>
      </c>
      <c r="B63" s="233"/>
      <c r="C63" s="233"/>
      <c r="D63" s="233"/>
      <c r="E63" s="233"/>
      <c r="F63" s="233"/>
      <c r="G63" s="233"/>
      <c r="H63" s="233"/>
      <c r="I63" s="234"/>
    </row>
    <row r="64" spans="1:9" x14ac:dyDescent="0.25">
      <c r="A64" s="232">
        <v>76</v>
      </c>
      <c r="B64" s="233"/>
      <c r="C64" s="233"/>
      <c r="D64" s="233"/>
      <c r="E64" s="233"/>
      <c r="F64" s="233"/>
      <c r="G64" s="233"/>
      <c r="H64" s="233"/>
      <c r="I64" s="234"/>
    </row>
    <row r="65" spans="1:9" x14ac:dyDescent="0.25">
      <c r="A65" s="232">
        <v>77</v>
      </c>
      <c r="B65" s="233"/>
      <c r="C65" s="233"/>
      <c r="D65" s="233"/>
      <c r="E65" s="233"/>
      <c r="F65" s="233"/>
      <c r="G65" s="233"/>
      <c r="H65" s="233"/>
      <c r="I65" s="234"/>
    </row>
    <row r="66" spans="1:9" x14ac:dyDescent="0.25">
      <c r="A66" s="232">
        <v>78</v>
      </c>
      <c r="B66" s="233"/>
      <c r="C66" s="233"/>
      <c r="D66" s="233"/>
      <c r="E66" s="233"/>
      <c r="F66" s="233"/>
      <c r="G66" s="233"/>
      <c r="H66" s="233"/>
      <c r="I66" s="234"/>
    </row>
    <row r="67" spans="1:9" x14ac:dyDescent="0.25">
      <c r="A67" s="232">
        <v>79</v>
      </c>
      <c r="B67" s="233"/>
      <c r="C67" s="233"/>
      <c r="D67" s="233"/>
      <c r="E67" s="233"/>
      <c r="F67" s="233"/>
      <c r="G67" s="233"/>
      <c r="H67" s="233"/>
      <c r="I67" s="234"/>
    </row>
    <row r="68" spans="1:9" x14ac:dyDescent="0.25">
      <c r="A68" s="232">
        <v>80</v>
      </c>
      <c r="B68" s="233"/>
      <c r="C68" s="233"/>
      <c r="D68" s="233"/>
      <c r="E68" s="233"/>
      <c r="F68" s="233"/>
      <c r="G68" s="233"/>
      <c r="H68" s="233"/>
      <c r="I68" s="234"/>
    </row>
    <row r="69" spans="1:9" x14ac:dyDescent="0.25">
      <c r="A69" s="232">
        <v>81</v>
      </c>
      <c r="B69" s="233"/>
      <c r="C69" s="233"/>
      <c r="D69" s="233"/>
      <c r="E69" s="233"/>
      <c r="F69" s="233"/>
      <c r="G69" s="233"/>
      <c r="H69" s="233"/>
      <c r="I69" s="234"/>
    </row>
    <row r="70" spans="1:9" x14ac:dyDescent="0.25">
      <c r="A70" s="232">
        <v>82</v>
      </c>
      <c r="B70" s="233"/>
      <c r="C70" s="233"/>
      <c r="D70" s="233"/>
      <c r="E70" s="233"/>
      <c r="F70" s="233"/>
      <c r="G70" s="233"/>
      <c r="H70" s="233"/>
      <c r="I70" s="234"/>
    </row>
    <row r="71" spans="1:9" x14ac:dyDescent="0.25">
      <c r="A71" s="232">
        <v>83</v>
      </c>
      <c r="B71" s="233"/>
      <c r="C71" s="233"/>
      <c r="D71" s="233"/>
      <c r="E71" s="233"/>
      <c r="F71" s="233"/>
      <c r="G71" s="233"/>
      <c r="H71" s="233"/>
      <c r="I71" s="234"/>
    </row>
    <row r="72" spans="1:9" x14ac:dyDescent="0.25">
      <c r="A72" s="232">
        <v>84</v>
      </c>
      <c r="B72" s="233"/>
      <c r="C72" s="233"/>
      <c r="D72" s="233"/>
      <c r="E72" s="233"/>
      <c r="F72" s="233"/>
      <c r="G72" s="233"/>
      <c r="H72" s="233"/>
      <c r="I72" s="234"/>
    </row>
    <row r="73" spans="1:9" x14ac:dyDescent="0.25">
      <c r="A73" s="232">
        <v>85</v>
      </c>
      <c r="B73" s="233"/>
      <c r="C73" s="233"/>
      <c r="D73" s="233"/>
      <c r="E73" s="233"/>
      <c r="F73" s="233"/>
      <c r="G73" s="233"/>
      <c r="H73" s="233"/>
      <c r="I73" s="234"/>
    </row>
    <row r="74" spans="1:9" x14ac:dyDescent="0.25">
      <c r="A74" s="232">
        <v>86</v>
      </c>
      <c r="B74" s="233"/>
      <c r="C74" s="233"/>
      <c r="D74" s="233"/>
      <c r="E74" s="233"/>
      <c r="F74" s="233"/>
      <c r="G74" s="233"/>
      <c r="H74" s="233"/>
      <c r="I74" s="234"/>
    </row>
    <row r="75" spans="1:9" x14ac:dyDescent="0.25">
      <c r="A75" s="232">
        <v>87</v>
      </c>
      <c r="B75" s="233"/>
      <c r="C75" s="233"/>
      <c r="D75" s="233"/>
      <c r="E75" s="233"/>
      <c r="F75" s="233"/>
      <c r="G75" s="233"/>
      <c r="H75" s="233"/>
      <c r="I75" s="234"/>
    </row>
    <row r="76" spans="1:9" x14ac:dyDescent="0.25">
      <c r="A76" s="232">
        <v>88</v>
      </c>
      <c r="B76" s="233"/>
      <c r="C76" s="233"/>
      <c r="D76" s="233"/>
      <c r="E76" s="233"/>
      <c r="F76" s="233"/>
      <c r="G76" s="233"/>
      <c r="H76" s="233"/>
      <c r="I76" s="234"/>
    </row>
    <row r="77" spans="1:9" x14ac:dyDescent="0.25">
      <c r="A77" s="232">
        <v>89</v>
      </c>
      <c r="B77" s="233"/>
      <c r="C77" s="233"/>
      <c r="D77" s="233"/>
      <c r="E77" s="233"/>
      <c r="F77" s="233"/>
      <c r="G77" s="233"/>
      <c r="H77" s="233"/>
      <c r="I77" s="234"/>
    </row>
    <row r="78" spans="1:9" x14ac:dyDescent="0.25">
      <c r="A78" s="232">
        <v>90</v>
      </c>
      <c r="B78" s="233"/>
      <c r="C78" s="233"/>
      <c r="D78" s="233"/>
      <c r="E78" s="233"/>
      <c r="F78" s="233"/>
      <c r="G78" s="233"/>
      <c r="H78" s="233"/>
      <c r="I78" s="234"/>
    </row>
    <row r="79" spans="1:9" ht="15.75" thickBot="1" x14ac:dyDescent="0.3">
      <c r="A79" s="235">
        <v>91</v>
      </c>
      <c r="B79" s="236"/>
      <c r="C79" s="236"/>
      <c r="D79" s="236"/>
      <c r="E79" s="236"/>
      <c r="F79" s="236"/>
      <c r="G79" s="236"/>
      <c r="H79" s="236"/>
      <c r="I79" s="237"/>
    </row>
    <row r="80" spans="1:9" ht="15.75" thickBot="1" x14ac:dyDescent="0.3">
      <c r="A80" s="238" t="s">
        <v>89</v>
      </c>
      <c r="B80" s="239"/>
      <c r="C80" s="240"/>
      <c r="D80" s="241"/>
      <c r="E80" s="241"/>
      <c r="F80" s="241"/>
      <c r="G80" s="241"/>
      <c r="H80" s="221"/>
      <c r="I80" s="22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120" zoomScaleNormal="100" zoomScaleSheetLayoutView="120" workbookViewId="0"/>
  </sheetViews>
  <sheetFormatPr baseColWidth="10" defaultColWidth="11.42578125" defaultRowHeight="14.25" x14ac:dyDescent="0.2"/>
  <cols>
    <col min="1" max="1" width="17.42578125" style="4" customWidth="1"/>
    <col min="2" max="3" width="13" style="4" customWidth="1"/>
    <col min="4" max="5" width="7.7109375" style="4" customWidth="1"/>
    <col min="6" max="6" width="15.42578125" style="4" customWidth="1"/>
    <col min="7" max="7" width="56.5703125" style="4" customWidth="1"/>
    <col min="8" max="16384" width="11.42578125" style="4"/>
  </cols>
  <sheetData>
    <row r="1" spans="1:7" ht="18.75" customHeight="1" thickBot="1" x14ac:dyDescent="0.25">
      <c r="A1" s="340" t="s">
        <v>317</v>
      </c>
      <c r="G1" s="36"/>
    </row>
    <row r="2" spans="1:7" s="24" customFormat="1" ht="68.25" customHeight="1" thickBot="1" x14ac:dyDescent="0.25">
      <c r="A2" s="2" t="s">
        <v>248</v>
      </c>
      <c r="B2" s="3" t="s">
        <v>276</v>
      </c>
      <c r="C2" s="341" t="s">
        <v>277</v>
      </c>
      <c r="D2" s="78" t="s">
        <v>217</v>
      </c>
      <c r="E2" s="78" t="s">
        <v>218</v>
      </c>
      <c r="F2" s="3" t="s">
        <v>143</v>
      </c>
      <c r="G2" s="342" t="s">
        <v>318</v>
      </c>
    </row>
    <row r="3" spans="1:7" ht="24" customHeight="1" x14ac:dyDescent="0.2">
      <c r="A3" s="157"/>
      <c r="B3" s="158"/>
      <c r="C3" s="158"/>
      <c r="D3" s="158"/>
      <c r="E3" s="158"/>
      <c r="F3" s="158"/>
      <c r="G3" s="163"/>
    </row>
    <row r="4" spans="1:7" ht="24" customHeight="1" x14ac:dyDescent="0.2">
      <c r="A4" s="159"/>
      <c r="B4" s="160"/>
      <c r="C4" s="160"/>
      <c r="D4" s="160"/>
      <c r="E4" s="160"/>
      <c r="F4" s="160"/>
      <c r="G4" s="272"/>
    </row>
    <row r="5" spans="1:7" ht="24" customHeight="1" thickBot="1" x14ac:dyDescent="0.25">
      <c r="A5" s="161"/>
      <c r="B5" s="162"/>
      <c r="C5" s="162"/>
      <c r="D5" s="162"/>
      <c r="E5" s="162"/>
      <c r="F5" s="162"/>
      <c r="G5" s="164"/>
    </row>
    <row r="6" spans="1:7" ht="24" customHeight="1" x14ac:dyDescent="0.2">
      <c r="A6" s="157"/>
      <c r="B6" s="158"/>
      <c r="C6" s="158"/>
      <c r="D6" s="158"/>
      <c r="E6" s="158"/>
      <c r="F6" s="158"/>
      <c r="G6" s="163"/>
    </row>
    <row r="7" spans="1:7" ht="24" customHeight="1" x14ac:dyDescent="0.2">
      <c r="A7" s="159"/>
      <c r="B7" s="160"/>
      <c r="C7" s="160"/>
      <c r="D7" s="160"/>
      <c r="E7" s="160"/>
      <c r="F7" s="160"/>
      <c r="G7" s="165"/>
    </row>
    <row r="8" spans="1:7" ht="24" customHeight="1" thickBot="1" x14ac:dyDescent="0.25">
      <c r="A8" s="161"/>
      <c r="B8" s="162"/>
      <c r="C8" s="162"/>
      <c r="D8" s="162"/>
      <c r="E8" s="162"/>
      <c r="F8" s="162"/>
      <c r="G8" s="164"/>
    </row>
    <row r="9" spans="1:7" ht="24" customHeight="1" x14ac:dyDescent="0.2">
      <c r="A9" s="157"/>
      <c r="B9" s="158"/>
      <c r="C9" s="158"/>
      <c r="D9" s="158"/>
      <c r="E9" s="158"/>
      <c r="F9" s="158"/>
      <c r="G9" s="163"/>
    </row>
    <row r="10" spans="1:7" ht="24" customHeight="1" x14ac:dyDescent="0.2">
      <c r="A10" s="159"/>
      <c r="B10" s="160"/>
      <c r="C10" s="160"/>
      <c r="D10" s="160"/>
      <c r="E10" s="160"/>
      <c r="F10" s="160"/>
      <c r="G10" s="165"/>
    </row>
    <row r="11" spans="1:7" ht="24" customHeight="1" thickBot="1" x14ac:dyDescent="0.25">
      <c r="A11" s="161"/>
      <c r="B11" s="162"/>
      <c r="C11" s="162"/>
      <c r="D11" s="162"/>
      <c r="E11" s="162"/>
      <c r="F11" s="162"/>
      <c r="G11" s="164"/>
    </row>
    <row r="12" spans="1:7" ht="24" customHeight="1" x14ac:dyDescent="0.2">
      <c r="A12" s="157"/>
      <c r="B12" s="158"/>
      <c r="C12" s="158"/>
      <c r="D12" s="158"/>
      <c r="E12" s="158"/>
      <c r="F12" s="158"/>
      <c r="G12" s="163"/>
    </row>
    <row r="13" spans="1:7" ht="24" customHeight="1" x14ac:dyDescent="0.2">
      <c r="A13" s="159"/>
      <c r="B13" s="160"/>
      <c r="C13" s="160"/>
      <c r="D13" s="160"/>
      <c r="E13" s="160"/>
      <c r="F13" s="160"/>
      <c r="G13" s="165"/>
    </row>
    <row r="14" spans="1:7" ht="24" customHeight="1" thickBot="1" x14ac:dyDescent="0.25">
      <c r="A14" s="161"/>
      <c r="B14" s="162"/>
      <c r="C14" s="162"/>
      <c r="D14" s="162"/>
      <c r="E14" s="162"/>
      <c r="F14" s="162"/>
      <c r="G14" s="164"/>
    </row>
    <row r="15" spans="1:7" ht="24" customHeight="1" x14ac:dyDescent="0.2">
      <c r="A15" s="157"/>
      <c r="B15" s="158"/>
      <c r="C15" s="158"/>
      <c r="D15" s="158"/>
      <c r="E15" s="158"/>
      <c r="F15" s="158"/>
      <c r="G15" s="163"/>
    </row>
    <row r="16" spans="1:7" ht="24" customHeight="1" x14ac:dyDescent="0.2">
      <c r="A16" s="159"/>
      <c r="B16" s="160"/>
      <c r="C16" s="160"/>
      <c r="D16" s="160"/>
      <c r="E16" s="160"/>
      <c r="F16" s="160"/>
      <c r="G16" s="165"/>
    </row>
    <row r="17" spans="1:7" ht="24" customHeight="1" thickBot="1" x14ac:dyDescent="0.25">
      <c r="A17" s="161"/>
      <c r="B17" s="162"/>
      <c r="C17" s="162"/>
      <c r="D17" s="162"/>
      <c r="E17" s="162"/>
      <c r="F17" s="162"/>
      <c r="G17" s="164"/>
    </row>
    <row r="18" spans="1:7" ht="9.9499999999999993" customHeight="1" thickBot="1" x14ac:dyDescent="0.25">
      <c r="A18" s="30" t="s">
        <v>89</v>
      </c>
      <c r="B18" s="114"/>
      <c r="C18" s="138"/>
    </row>
    <row r="20" spans="1:7" x14ac:dyDescent="0.2">
      <c r="A20" s="77" t="s">
        <v>249</v>
      </c>
    </row>
    <row r="21" spans="1:7" x14ac:dyDescent="0.2">
      <c r="A21" s="77" t="s">
        <v>144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view="pageBreakPreview" zoomScale="120" zoomScaleNormal="100" zoomScaleSheetLayoutView="120" workbookViewId="0"/>
  </sheetViews>
  <sheetFormatPr baseColWidth="10" defaultColWidth="9.140625" defaultRowHeight="14.25" x14ac:dyDescent="0.2"/>
  <cols>
    <col min="1" max="1" width="3.5703125" style="15" customWidth="1"/>
    <col min="2" max="2" width="49" style="4" customWidth="1"/>
    <col min="3" max="3" width="77.140625" style="4" customWidth="1"/>
    <col min="4" max="5" width="9.140625" style="4"/>
    <col min="6" max="6" width="23.140625" style="4" customWidth="1"/>
    <col min="7" max="16384" width="9.140625" style="4"/>
  </cols>
  <sheetData>
    <row r="1" spans="1:6" ht="15" x14ac:dyDescent="0.2">
      <c r="A1" s="18" t="s">
        <v>290</v>
      </c>
    </row>
    <row r="2" spans="1:6" ht="22.5" customHeight="1" thickBot="1" x14ac:dyDescent="0.25">
      <c r="A2" s="612" t="s">
        <v>90</v>
      </c>
      <c r="B2" s="612"/>
      <c r="C2" s="612"/>
    </row>
    <row r="3" spans="1:6" s="19" customFormat="1" ht="54.75" customHeight="1" thickBot="1" x14ac:dyDescent="0.3">
      <c r="A3" s="98" t="s">
        <v>214</v>
      </c>
      <c r="B3" s="21" t="s">
        <v>3</v>
      </c>
      <c r="C3" s="342" t="s">
        <v>319</v>
      </c>
    </row>
    <row r="4" spans="1:6" ht="23.1" customHeight="1" x14ac:dyDescent="0.2">
      <c r="A4" s="62" t="s">
        <v>4</v>
      </c>
      <c r="B4" s="16"/>
      <c r="C4" s="63"/>
    </row>
    <row r="5" spans="1:6" ht="23.1" customHeight="1" x14ac:dyDescent="0.2">
      <c r="A5" s="64" t="s">
        <v>5</v>
      </c>
      <c r="B5" s="17"/>
      <c r="C5" s="22"/>
    </row>
    <row r="6" spans="1:6" ht="23.1" customHeight="1" x14ac:dyDescent="0.2">
      <c r="A6" s="64" t="s">
        <v>6</v>
      </c>
      <c r="B6" s="17"/>
      <c r="C6" s="22"/>
      <c r="F6" s="20"/>
    </row>
    <row r="7" spans="1:6" ht="23.1" customHeight="1" x14ac:dyDescent="0.2">
      <c r="A7" s="64" t="s">
        <v>7</v>
      </c>
      <c r="B7" s="17"/>
      <c r="C7" s="22"/>
    </row>
    <row r="8" spans="1:6" ht="23.1" customHeight="1" x14ac:dyDescent="0.2">
      <c r="A8" s="64" t="s">
        <v>8</v>
      </c>
      <c r="B8" s="17"/>
      <c r="C8" s="22"/>
    </row>
    <row r="9" spans="1:6" ht="23.1" customHeight="1" x14ac:dyDescent="0.2">
      <c r="A9" s="64" t="s">
        <v>9</v>
      </c>
      <c r="B9" s="17"/>
      <c r="C9" s="22"/>
    </row>
    <row r="10" spans="1:6" ht="23.1" customHeight="1" x14ac:dyDescent="0.2">
      <c r="A10" s="64" t="s">
        <v>10</v>
      </c>
      <c r="B10" s="17"/>
      <c r="C10" s="273"/>
    </row>
    <row r="11" spans="1:6" ht="23.1" customHeight="1" x14ac:dyDescent="0.2">
      <c r="A11" s="64">
        <v>11</v>
      </c>
      <c r="B11" s="17"/>
      <c r="C11" s="22"/>
    </row>
    <row r="12" spans="1:6" ht="23.1" customHeight="1" x14ac:dyDescent="0.2">
      <c r="A12" s="64">
        <v>12</v>
      </c>
      <c r="B12" s="17"/>
      <c r="C12" s="22"/>
    </row>
    <row r="13" spans="1:6" ht="23.1" customHeight="1" x14ac:dyDescent="0.2">
      <c r="A13" s="64">
        <v>13</v>
      </c>
      <c r="B13" s="17"/>
      <c r="C13" s="22"/>
    </row>
    <row r="14" spans="1:6" ht="23.1" customHeight="1" x14ac:dyDescent="0.2">
      <c r="A14" s="64">
        <v>14</v>
      </c>
      <c r="B14" s="17"/>
      <c r="C14" s="22"/>
    </row>
    <row r="15" spans="1:6" ht="23.1" customHeight="1" x14ac:dyDescent="0.2">
      <c r="A15" s="64">
        <v>16</v>
      </c>
      <c r="B15" s="17"/>
      <c r="C15" s="22"/>
    </row>
    <row r="16" spans="1:6" ht="23.1" customHeight="1" x14ac:dyDescent="0.2">
      <c r="A16" s="64">
        <v>20</v>
      </c>
      <c r="B16" s="17"/>
      <c r="C16" s="22"/>
    </row>
    <row r="17" spans="1:3" ht="23.1" customHeight="1" x14ac:dyDescent="0.2">
      <c r="A17" s="64">
        <v>21</v>
      </c>
      <c r="B17" s="17"/>
      <c r="C17" s="22"/>
    </row>
    <row r="18" spans="1:3" ht="23.1" customHeight="1" x14ac:dyDescent="0.2">
      <c r="A18" s="64">
        <v>22</v>
      </c>
      <c r="B18" s="17"/>
      <c r="C18" s="22"/>
    </row>
    <row r="19" spans="1:3" ht="23.1" customHeight="1" x14ac:dyDescent="0.2">
      <c r="A19" s="64">
        <v>23</v>
      </c>
      <c r="B19" s="17"/>
      <c r="C19" s="22"/>
    </row>
    <row r="20" spans="1:3" ht="23.1" customHeight="1" x14ac:dyDescent="0.2">
      <c r="A20" s="64">
        <v>24</v>
      </c>
      <c r="B20" s="17"/>
      <c r="C20" s="22"/>
    </row>
    <row r="21" spans="1:3" ht="23.1" customHeight="1" x14ac:dyDescent="0.2">
      <c r="A21" s="64">
        <v>26</v>
      </c>
      <c r="B21" s="17"/>
      <c r="C21" s="22"/>
    </row>
    <row r="22" spans="1:3" ht="23.1" customHeight="1" x14ac:dyDescent="0.2">
      <c r="A22" s="64">
        <v>27</v>
      </c>
      <c r="B22" s="17"/>
      <c r="C22" s="22"/>
    </row>
    <row r="23" spans="1:3" ht="23.1" customHeight="1" x14ac:dyDescent="0.2">
      <c r="A23" s="64">
        <v>28</v>
      </c>
      <c r="B23" s="17"/>
      <c r="C23" s="22"/>
    </row>
    <row r="24" spans="1:3" ht="23.1" customHeight="1" x14ac:dyDescent="0.2">
      <c r="A24" s="64">
        <v>29</v>
      </c>
      <c r="B24" s="17"/>
      <c r="C24" s="22"/>
    </row>
    <row r="25" spans="1:3" ht="23.1" customHeight="1" x14ac:dyDescent="0.2">
      <c r="A25" s="64">
        <v>30</v>
      </c>
      <c r="B25" s="17"/>
      <c r="C25" s="22"/>
    </row>
    <row r="26" spans="1:3" ht="23.1" customHeight="1" x14ac:dyDescent="0.2">
      <c r="A26" s="64">
        <v>31</v>
      </c>
      <c r="B26" s="17"/>
      <c r="C26" s="22"/>
    </row>
    <row r="27" spans="1:3" ht="23.1" customHeight="1" x14ac:dyDescent="0.2">
      <c r="A27" s="64">
        <v>32</v>
      </c>
      <c r="B27" s="17"/>
      <c r="C27" s="22"/>
    </row>
    <row r="28" spans="1:3" ht="23.1" customHeight="1" x14ac:dyDescent="0.2">
      <c r="A28" s="64">
        <v>33</v>
      </c>
      <c r="B28" s="17"/>
      <c r="C28" s="22"/>
    </row>
    <row r="29" spans="1:3" ht="23.1" customHeight="1" x14ac:dyDescent="0.2">
      <c r="A29" s="64">
        <v>34</v>
      </c>
      <c r="B29" s="17"/>
      <c r="C29" s="22"/>
    </row>
    <row r="30" spans="1:3" ht="23.1" customHeight="1" x14ac:dyDescent="0.2">
      <c r="A30" s="64">
        <v>35</v>
      </c>
      <c r="B30" s="17"/>
      <c r="C30" s="22"/>
    </row>
    <row r="31" spans="1:3" ht="23.1" customHeight="1" x14ac:dyDescent="0.2">
      <c r="A31" s="64">
        <v>36</v>
      </c>
      <c r="B31" s="17"/>
      <c r="C31" s="22"/>
    </row>
    <row r="32" spans="1:3" ht="23.1" customHeight="1" x14ac:dyDescent="0.2">
      <c r="A32" s="64">
        <v>37</v>
      </c>
      <c r="B32" s="17"/>
      <c r="C32" s="22"/>
    </row>
    <row r="33" spans="1:3" ht="23.1" customHeight="1" x14ac:dyDescent="0.2">
      <c r="A33" s="64">
        <v>40</v>
      </c>
      <c r="B33" s="17"/>
      <c r="C33" s="22"/>
    </row>
    <row r="34" spans="1:3" ht="23.1" customHeight="1" x14ac:dyDescent="0.2">
      <c r="A34" s="64">
        <v>41</v>
      </c>
      <c r="B34" s="17"/>
      <c r="C34" s="22"/>
    </row>
    <row r="35" spans="1:3" ht="23.1" customHeight="1" x14ac:dyDescent="0.2">
      <c r="A35" s="64">
        <v>42</v>
      </c>
      <c r="B35" s="17"/>
      <c r="C35" s="22"/>
    </row>
    <row r="36" spans="1:3" ht="23.1" customHeight="1" x14ac:dyDescent="0.2">
      <c r="A36" s="64">
        <v>43</v>
      </c>
      <c r="B36" s="17"/>
      <c r="C36" s="22"/>
    </row>
    <row r="37" spans="1:3" ht="23.1" customHeight="1" x14ac:dyDescent="0.2">
      <c r="A37" s="64">
        <v>44</v>
      </c>
      <c r="B37" s="17"/>
      <c r="C37" s="22"/>
    </row>
    <row r="38" spans="1:3" ht="23.1" customHeight="1" x14ac:dyDescent="0.2">
      <c r="A38" s="64">
        <v>45</v>
      </c>
      <c r="B38" s="17"/>
      <c r="C38" s="22"/>
    </row>
    <row r="39" spans="1:3" ht="23.1" customHeight="1" x14ac:dyDescent="0.2">
      <c r="A39" s="64">
        <v>46</v>
      </c>
      <c r="B39" s="17"/>
      <c r="C39" s="22"/>
    </row>
    <row r="40" spans="1:3" ht="23.1" customHeight="1" x14ac:dyDescent="0.2">
      <c r="A40" s="64">
        <v>47</v>
      </c>
      <c r="B40" s="17"/>
      <c r="C40" s="22"/>
    </row>
    <row r="41" spans="1:3" ht="23.1" customHeight="1" x14ac:dyDescent="0.2">
      <c r="A41" s="64">
        <v>48</v>
      </c>
      <c r="B41" s="17"/>
      <c r="C41" s="22"/>
    </row>
    <row r="42" spans="1:3" ht="23.1" customHeight="1" x14ac:dyDescent="0.2">
      <c r="A42" s="64">
        <v>49</v>
      </c>
      <c r="B42" s="17"/>
      <c r="C42" s="22"/>
    </row>
    <row r="43" spans="1:3" ht="23.1" customHeight="1" x14ac:dyDescent="0.2">
      <c r="A43" s="64">
        <v>50</v>
      </c>
      <c r="B43" s="17"/>
      <c r="C43" s="22"/>
    </row>
    <row r="44" spans="1:3" ht="23.1" customHeight="1" x14ac:dyDescent="0.2">
      <c r="A44" s="64">
        <v>51</v>
      </c>
      <c r="B44" s="17"/>
      <c r="C44" s="22"/>
    </row>
    <row r="45" spans="1:3" ht="23.1" customHeight="1" x14ac:dyDescent="0.2">
      <c r="A45" s="64">
        <v>54</v>
      </c>
      <c r="B45" s="17"/>
      <c r="C45" s="22"/>
    </row>
    <row r="46" spans="1:3" ht="23.1" customHeight="1" x14ac:dyDescent="0.2">
      <c r="A46" s="64">
        <v>55</v>
      </c>
      <c r="B46" s="17"/>
      <c r="C46" s="22"/>
    </row>
    <row r="47" spans="1:3" ht="23.1" customHeight="1" x14ac:dyDescent="0.2">
      <c r="A47" s="64">
        <v>56</v>
      </c>
      <c r="B47" s="17"/>
      <c r="C47" s="22"/>
    </row>
    <row r="48" spans="1:3" ht="23.1" customHeight="1" x14ac:dyDescent="0.2">
      <c r="A48" s="64">
        <v>57</v>
      </c>
      <c r="B48" s="17"/>
      <c r="C48" s="22"/>
    </row>
    <row r="49" spans="1:3" ht="23.1" customHeight="1" x14ac:dyDescent="0.2">
      <c r="A49" s="64">
        <v>58</v>
      </c>
      <c r="B49" s="17"/>
      <c r="C49" s="22"/>
    </row>
    <row r="50" spans="1:3" ht="23.1" customHeight="1" x14ac:dyDescent="0.2">
      <c r="A50" s="64">
        <v>59</v>
      </c>
      <c r="B50" s="17"/>
      <c r="C50" s="22"/>
    </row>
    <row r="51" spans="1:3" ht="23.1" customHeight="1" x14ac:dyDescent="0.2">
      <c r="A51" s="64">
        <v>60</v>
      </c>
      <c r="B51" s="17"/>
      <c r="C51" s="22"/>
    </row>
    <row r="52" spans="1:3" ht="23.1" customHeight="1" x14ac:dyDescent="0.2">
      <c r="A52" s="64">
        <v>61</v>
      </c>
      <c r="B52" s="17"/>
      <c r="C52" s="22"/>
    </row>
    <row r="53" spans="1:3" ht="23.1" customHeight="1" x14ac:dyDescent="0.2">
      <c r="A53" s="64">
        <v>62</v>
      </c>
      <c r="B53" s="17"/>
      <c r="C53" s="22"/>
    </row>
    <row r="54" spans="1:3" ht="23.1" customHeight="1" x14ac:dyDescent="0.2">
      <c r="A54" s="64">
        <v>63</v>
      </c>
      <c r="B54" s="17"/>
      <c r="C54" s="22"/>
    </row>
    <row r="55" spans="1:3" ht="23.1" customHeight="1" x14ac:dyDescent="0.2">
      <c r="A55" s="64">
        <v>65</v>
      </c>
      <c r="B55" s="17"/>
      <c r="C55" s="22"/>
    </row>
    <row r="56" spans="1:3" ht="23.1" customHeight="1" x14ac:dyDescent="0.2">
      <c r="A56" s="64">
        <v>66</v>
      </c>
      <c r="B56" s="17"/>
      <c r="C56" s="22"/>
    </row>
    <row r="57" spans="1:3" ht="23.1" customHeight="1" x14ac:dyDescent="0.2">
      <c r="A57" s="64">
        <v>67</v>
      </c>
      <c r="B57" s="17"/>
      <c r="C57" s="22"/>
    </row>
    <row r="58" spans="1:3" ht="23.1" customHeight="1" x14ac:dyDescent="0.2">
      <c r="A58" s="64">
        <v>68</v>
      </c>
      <c r="B58" s="17"/>
      <c r="C58" s="22"/>
    </row>
    <row r="59" spans="1:3" ht="23.1" customHeight="1" x14ac:dyDescent="0.2">
      <c r="A59" s="64">
        <v>69</v>
      </c>
      <c r="B59" s="17"/>
      <c r="C59" s="22"/>
    </row>
    <row r="60" spans="1:3" ht="23.1" customHeight="1" x14ac:dyDescent="0.2">
      <c r="A60" s="64">
        <v>70</v>
      </c>
      <c r="B60" s="17"/>
      <c r="C60" s="22"/>
    </row>
    <row r="61" spans="1:3" ht="23.1" customHeight="1" x14ac:dyDescent="0.2">
      <c r="A61" s="64">
        <v>72</v>
      </c>
      <c r="B61" s="17"/>
      <c r="C61" s="22"/>
    </row>
    <row r="62" spans="1:3" ht="23.1" customHeight="1" x14ac:dyDescent="0.2">
      <c r="A62" s="64">
        <v>73</v>
      </c>
      <c r="B62" s="17"/>
      <c r="C62" s="22"/>
    </row>
    <row r="63" spans="1:3" ht="23.1" customHeight="1" x14ac:dyDescent="0.2">
      <c r="A63" s="64">
        <v>74</v>
      </c>
      <c r="B63" s="17"/>
      <c r="C63" s="22"/>
    </row>
    <row r="64" spans="1:3" ht="23.1" customHeight="1" x14ac:dyDescent="0.2">
      <c r="A64" s="64">
        <v>75</v>
      </c>
      <c r="B64" s="17"/>
      <c r="C64" s="22"/>
    </row>
    <row r="65" spans="1:3" ht="23.1" customHeight="1" x14ac:dyDescent="0.2">
      <c r="A65" s="64">
        <v>76</v>
      </c>
      <c r="B65" s="17"/>
      <c r="C65" s="22"/>
    </row>
    <row r="66" spans="1:3" ht="23.1" customHeight="1" x14ac:dyDescent="0.2">
      <c r="A66" s="64">
        <v>77</v>
      </c>
      <c r="B66" s="17"/>
      <c r="C66" s="22"/>
    </row>
    <row r="67" spans="1:3" ht="23.1" customHeight="1" x14ac:dyDescent="0.2">
      <c r="A67" s="64">
        <v>78</v>
      </c>
      <c r="B67" s="17"/>
      <c r="C67" s="22"/>
    </row>
    <row r="68" spans="1:3" ht="23.1" customHeight="1" x14ac:dyDescent="0.2">
      <c r="A68" s="64">
        <v>79</v>
      </c>
      <c r="B68" s="17"/>
      <c r="C68" s="22"/>
    </row>
    <row r="69" spans="1:3" ht="23.1" customHeight="1" x14ac:dyDescent="0.2">
      <c r="A69" s="64">
        <v>80</v>
      </c>
      <c r="B69" s="17"/>
      <c r="C69" s="22"/>
    </row>
    <row r="70" spans="1:3" ht="23.1" customHeight="1" x14ac:dyDescent="0.2">
      <c r="A70" s="64">
        <v>81</v>
      </c>
      <c r="B70" s="17"/>
      <c r="C70" s="22"/>
    </row>
    <row r="71" spans="1:3" ht="23.1" customHeight="1" x14ac:dyDescent="0.2">
      <c r="A71" s="64">
        <v>82</v>
      </c>
      <c r="B71" s="17"/>
      <c r="C71" s="22"/>
    </row>
    <row r="72" spans="1:3" ht="23.1" customHeight="1" x14ac:dyDescent="0.2">
      <c r="A72" s="64">
        <v>83</v>
      </c>
      <c r="B72" s="17"/>
      <c r="C72" s="22"/>
    </row>
    <row r="73" spans="1:3" ht="23.1" customHeight="1" x14ac:dyDescent="0.2">
      <c r="A73" s="64">
        <v>84</v>
      </c>
      <c r="B73" s="17"/>
      <c r="C73" s="22"/>
    </row>
    <row r="74" spans="1:3" ht="23.1" customHeight="1" x14ac:dyDescent="0.2">
      <c r="A74" s="64">
        <v>85</v>
      </c>
      <c r="B74" s="17"/>
      <c r="C74" s="22"/>
    </row>
    <row r="75" spans="1:3" ht="23.1" customHeight="1" x14ac:dyDescent="0.2">
      <c r="A75" s="64">
        <v>86</v>
      </c>
      <c r="B75" s="17"/>
      <c r="C75" s="22"/>
    </row>
    <row r="76" spans="1:3" ht="23.1" customHeight="1" x14ac:dyDescent="0.2">
      <c r="A76" s="64">
        <v>87</v>
      </c>
      <c r="B76" s="17"/>
      <c r="C76" s="22"/>
    </row>
    <row r="77" spans="1:3" ht="23.1" customHeight="1" x14ac:dyDescent="0.2">
      <c r="A77" s="64">
        <v>88</v>
      </c>
      <c r="B77" s="17"/>
      <c r="C77" s="22"/>
    </row>
    <row r="78" spans="1:3" ht="23.1" customHeight="1" x14ac:dyDescent="0.2">
      <c r="A78" s="64">
        <v>89</v>
      </c>
      <c r="B78" s="17"/>
      <c r="C78" s="22"/>
    </row>
    <row r="79" spans="1:3" ht="23.1" customHeight="1" x14ac:dyDescent="0.2">
      <c r="A79" s="64">
        <v>90</v>
      </c>
      <c r="B79" s="17"/>
      <c r="C79" s="22"/>
    </row>
    <row r="80" spans="1:3" ht="23.1" customHeight="1" thickBot="1" x14ac:dyDescent="0.25">
      <c r="A80" s="65">
        <v>91</v>
      </c>
      <c r="B80" s="66"/>
      <c r="C80" s="2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2"/>
  <sheetViews>
    <sheetView view="pageBreakPreview" zoomScale="120" zoomScaleNormal="100" zoomScaleSheetLayoutView="120" workbookViewId="0">
      <selection activeCell="A3" sqref="A3"/>
    </sheetView>
  </sheetViews>
  <sheetFormatPr baseColWidth="10" defaultRowHeight="15" x14ac:dyDescent="0.25"/>
  <sheetData>
    <row r="3" spans="1:6" x14ac:dyDescent="0.25">
      <c r="A3" s="340" t="s">
        <v>320</v>
      </c>
      <c r="B3" s="18"/>
      <c r="C3" s="18"/>
    </row>
    <row r="5" spans="1:6" ht="15.75" x14ac:dyDescent="0.25">
      <c r="A5" s="133" t="s">
        <v>145</v>
      </c>
      <c r="B5" s="112"/>
      <c r="C5" s="112"/>
    </row>
    <row r="8" spans="1:6" ht="15.75" thickBot="1" x14ac:dyDescent="0.3"/>
    <row r="9" spans="1:6" x14ac:dyDescent="0.25">
      <c r="A9" s="344">
        <v>1</v>
      </c>
      <c r="B9" s="345">
        <v>2</v>
      </c>
      <c r="C9" s="345">
        <v>3</v>
      </c>
      <c r="D9" s="346">
        <v>4</v>
      </c>
      <c r="E9" s="347">
        <v>5</v>
      </c>
      <c r="F9" s="348">
        <v>6</v>
      </c>
    </row>
    <row r="10" spans="1:6" ht="51.75" thickBot="1" x14ac:dyDescent="0.3">
      <c r="A10" s="349" t="s">
        <v>322</v>
      </c>
      <c r="B10" s="350" t="s">
        <v>242</v>
      </c>
      <c r="C10" s="351" t="s">
        <v>236</v>
      </c>
      <c r="D10" s="351" t="s">
        <v>369</v>
      </c>
      <c r="E10" s="351" t="s">
        <v>237</v>
      </c>
      <c r="F10" s="352" t="s">
        <v>238</v>
      </c>
    </row>
    <row r="11" spans="1:6" x14ac:dyDescent="0.25">
      <c r="A11" s="288"/>
      <c r="B11" s="288"/>
      <c r="C11" s="288"/>
      <c r="D11" s="288"/>
      <c r="E11" s="288"/>
      <c r="F11" s="288"/>
    </row>
    <row r="12" spans="1:6" x14ac:dyDescent="0.25">
      <c r="A12" s="187"/>
      <c r="B12" s="187"/>
      <c r="C12" s="187"/>
      <c r="D12" s="187"/>
      <c r="E12" s="187"/>
      <c r="F12" s="187"/>
    </row>
    <row r="13" spans="1:6" x14ac:dyDescent="0.25">
      <c r="A13" s="187"/>
      <c r="B13" s="187"/>
      <c r="C13" s="187"/>
      <c r="D13" s="187"/>
      <c r="E13" s="187"/>
      <c r="F13" s="187"/>
    </row>
    <row r="14" spans="1:6" x14ac:dyDescent="0.25">
      <c r="A14" s="187"/>
      <c r="B14" s="187"/>
      <c r="C14" s="187"/>
      <c r="D14" s="187"/>
      <c r="E14" s="187"/>
      <c r="F14" s="187"/>
    </row>
    <row r="15" spans="1:6" x14ac:dyDescent="0.25">
      <c r="A15" s="187"/>
      <c r="B15" s="187"/>
      <c r="C15" s="187"/>
      <c r="D15" s="187"/>
      <c r="E15" s="187"/>
      <c r="F15" s="187"/>
    </row>
    <row r="16" spans="1:6" x14ac:dyDescent="0.25">
      <c r="A16" s="187"/>
      <c r="B16" s="187"/>
      <c r="C16" s="187"/>
      <c r="D16" s="187"/>
      <c r="E16" s="187"/>
      <c r="F16" s="187"/>
    </row>
    <row r="17" spans="1:6" x14ac:dyDescent="0.25">
      <c r="A17" s="187"/>
      <c r="B17" s="187"/>
      <c r="C17" s="187"/>
      <c r="D17" s="187"/>
      <c r="E17" s="187"/>
      <c r="F17" s="187"/>
    </row>
    <row r="18" spans="1:6" x14ac:dyDescent="0.25">
      <c r="A18" s="187"/>
      <c r="B18" s="187"/>
      <c r="C18" s="187"/>
      <c r="D18" s="187"/>
      <c r="E18" s="187"/>
      <c r="F18" s="187"/>
    </row>
    <row r="19" spans="1:6" x14ac:dyDescent="0.25">
      <c r="A19" s="187"/>
      <c r="B19" s="187"/>
      <c r="C19" s="187"/>
      <c r="D19" s="187"/>
      <c r="E19" s="187"/>
      <c r="F19" s="187"/>
    </row>
    <row r="20" spans="1:6" x14ac:dyDescent="0.25">
      <c r="A20" s="187"/>
      <c r="B20" s="187"/>
      <c r="C20" s="187"/>
      <c r="D20" s="187"/>
      <c r="E20" s="187"/>
      <c r="F20" s="187"/>
    </row>
    <row r="21" spans="1:6" x14ac:dyDescent="0.25">
      <c r="A21" s="187"/>
      <c r="B21" s="187"/>
      <c r="C21" s="187"/>
      <c r="D21" s="187"/>
      <c r="E21" s="187"/>
      <c r="F21" s="187"/>
    </row>
    <row r="22" spans="1:6" x14ac:dyDescent="0.25">
      <c r="A22" s="187"/>
      <c r="B22" s="187"/>
      <c r="C22" s="187"/>
      <c r="D22" s="187"/>
      <c r="E22" s="187"/>
      <c r="F22" s="187"/>
    </row>
    <row r="23" spans="1:6" x14ac:dyDescent="0.25">
      <c r="A23" s="187"/>
      <c r="B23" s="187"/>
      <c r="C23" s="187"/>
      <c r="D23" s="187"/>
      <c r="E23" s="187"/>
      <c r="F23" s="187"/>
    </row>
    <row r="24" spans="1:6" x14ac:dyDescent="0.25">
      <c r="A24" s="187"/>
      <c r="B24" s="187"/>
      <c r="C24" s="187"/>
      <c r="D24" s="187"/>
      <c r="E24" s="187"/>
      <c r="F24" s="187"/>
    </row>
    <row r="25" spans="1:6" x14ac:dyDescent="0.25">
      <c r="A25" s="187"/>
      <c r="B25" s="187"/>
      <c r="C25" s="187"/>
      <c r="D25" s="187"/>
      <c r="E25" s="187"/>
      <c r="F25" s="187"/>
    </row>
    <row r="26" spans="1:6" x14ac:dyDescent="0.25">
      <c r="A26" s="187"/>
      <c r="B26" s="187"/>
      <c r="C26" s="187"/>
      <c r="D26" s="187"/>
      <c r="E26" s="187"/>
      <c r="F26" s="187"/>
    </row>
    <row r="27" spans="1:6" x14ac:dyDescent="0.25">
      <c r="A27" s="187"/>
      <c r="B27" s="187"/>
      <c r="C27" s="187"/>
      <c r="D27" s="187"/>
      <c r="E27" s="187"/>
      <c r="F27" s="187"/>
    </row>
    <row r="28" spans="1:6" x14ac:dyDescent="0.25">
      <c r="A28" s="187"/>
      <c r="B28" s="187"/>
      <c r="C28" s="187"/>
      <c r="D28" s="187"/>
      <c r="E28" s="187"/>
      <c r="F28" s="187"/>
    </row>
    <row r="29" spans="1:6" x14ac:dyDescent="0.25">
      <c r="A29" s="187"/>
      <c r="B29" s="187"/>
      <c r="C29" s="187"/>
      <c r="D29" s="187"/>
      <c r="E29" s="187"/>
      <c r="F29" s="187"/>
    </row>
    <row r="30" spans="1:6" x14ac:dyDescent="0.25">
      <c r="A30" s="187"/>
      <c r="B30" s="187"/>
      <c r="C30" s="187"/>
      <c r="D30" s="187"/>
      <c r="E30" s="187"/>
      <c r="F30" s="187"/>
    </row>
    <row r="31" spans="1:6" x14ac:dyDescent="0.25">
      <c r="A31" s="187"/>
      <c r="B31" s="187"/>
      <c r="C31" s="187"/>
      <c r="D31" s="187"/>
      <c r="E31" s="187"/>
      <c r="F31" s="187"/>
    </row>
    <row r="32" spans="1:6" x14ac:dyDescent="0.25">
      <c r="A32" s="187"/>
      <c r="B32" s="187"/>
      <c r="C32" s="187"/>
      <c r="D32" s="187"/>
      <c r="E32" s="187"/>
      <c r="F32" s="187"/>
    </row>
    <row r="33" spans="1:6" x14ac:dyDescent="0.25">
      <c r="A33" s="187"/>
      <c r="B33" s="187"/>
      <c r="C33" s="187"/>
      <c r="D33" s="187"/>
      <c r="E33" s="187"/>
      <c r="F33" s="187"/>
    </row>
    <row r="34" spans="1:6" x14ac:dyDescent="0.25">
      <c r="A34" s="187"/>
      <c r="B34" s="187"/>
      <c r="C34" s="187"/>
      <c r="D34" s="187"/>
      <c r="E34" s="187"/>
      <c r="F34" s="187"/>
    </row>
    <row r="35" spans="1:6" x14ac:dyDescent="0.25">
      <c r="A35" s="187"/>
      <c r="B35" s="187"/>
      <c r="C35" s="187"/>
      <c r="D35" s="187"/>
      <c r="E35" s="187"/>
      <c r="F35" s="187"/>
    </row>
    <row r="36" spans="1:6" x14ac:dyDescent="0.25">
      <c r="A36" s="187"/>
      <c r="B36" s="187"/>
      <c r="C36" s="187"/>
      <c r="D36" s="187"/>
      <c r="E36" s="187"/>
      <c r="F36" s="187"/>
    </row>
    <row r="37" spans="1:6" x14ac:dyDescent="0.25">
      <c r="A37" s="187"/>
      <c r="B37" s="187"/>
      <c r="C37" s="187"/>
      <c r="D37" s="187"/>
      <c r="E37" s="187"/>
      <c r="F37" s="187"/>
    </row>
    <row r="38" spans="1:6" x14ac:dyDescent="0.25">
      <c r="A38" s="187"/>
      <c r="B38" s="187"/>
      <c r="C38" s="187"/>
      <c r="D38" s="187"/>
      <c r="E38" s="187"/>
      <c r="F38" s="187"/>
    </row>
    <row r="39" spans="1:6" x14ac:dyDescent="0.25">
      <c r="A39" s="187"/>
      <c r="B39" s="187"/>
      <c r="C39" s="187"/>
      <c r="D39" s="187"/>
      <c r="E39" s="187"/>
      <c r="F39" s="187"/>
    </row>
    <row r="40" spans="1:6" x14ac:dyDescent="0.25">
      <c r="A40" s="289"/>
      <c r="B40" s="289"/>
      <c r="C40" s="289"/>
      <c r="D40" s="289"/>
      <c r="E40" s="289"/>
      <c r="F40" s="289"/>
    </row>
    <row r="41" spans="1:6" ht="15.75" thickBot="1" x14ac:dyDescent="0.3">
      <c r="A41" s="293"/>
      <c r="B41" s="291"/>
      <c r="C41" s="291"/>
      <c r="D41" s="292"/>
      <c r="E41" s="294"/>
      <c r="F41" s="292"/>
    </row>
    <row r="42" spans="1:6" ht="15.75" thickBot="1" x14ac:dyDescent="0.3">
      <c r="A42" s="343" t="s">
        <v>321</v>
      </c>
      <c r="B42" s="290"/>
      <c r="C42" s="295"/>
      <c r="D42" s="290"/>
      <c r="E42" s="290"/>
      <c r="F42" s="29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7</vt:i4>
      </vt:variant>
    </vt:vector>
  </HeadingPairs>
  <TitlesOfParts>
    <vt:vector size="26" baseType="lpstr">
      <vt:lpstr>Inhaltsverzeichnis</vt:lpstr>
      <vt:lpstr>I. Aufgaben</vt:lpstr>
      <vt:lpstr>II. Gründe Haushaltsschieflage</vt:lpstr>
      <vt:lpstr>III. TRH örtl. RPA</vt:lpstr>
      <vt:lpstr>IV. Personal</vt:lpstr>
      <vt:lpstr>V. Freiwillige Lstg.</vt:lpstr>
      <vt:lpstr>VI. Transferaufw</vt:lpstr>
      <vt:lpstr>VII. Komm Zusamm</vt:lpstr>
      <vt:lpstr>VIII. Kreditübersicht</vt:lpstr>
      <vt:lpstr>IX. kreditähnliche RechtsGesch</vt:lpstr>
      <vt:lpstr>X. Rücklagen</vt:lpstr>
      <vt:lpstr>XI. Investitionsquote</vt:lpstr>
      <vt:lpstr>XII. Kassenkredite</vt:lpstr>
      <vt:lpstr>XIII. Steuern, Geb., Beiträge</vt:lpstr>
      <vt:lpstr>XIV. Forderungen</vt:lpstr>
      <vt:lpstr>XV. Schlüsselzuweisungen</vt:lpstr>
      <vt:lpstr>XVI. Fehlbeträge</vt:lpstr>
      <vt:lpstr>XVII. FB-Üb - Jahresrechnung</vt:lpstr>
      <vt:lpstr>XVIII. Konsolidierungsmaßnahmen</vt:lpstr>
      <vt:lpstr>'II. Gründe Haushaltsschieflage'!Druckbereich</vt:lpstr>
      <vt:lpstr>'III. TRH örtl. RPA'!Druckbereich</vt:lpstr>
      <vt:lpstr>'IV. Personal'!Druckbereich</vt:lpstr>
      <vt:lpstr>'VI. Transferaufw'!Druckbereich</vt:lpstr>
      <vt:lpstr>'XII. Kassenkredite'!Druckbereich</vt:lpstr>
      <vt:lpstr>'XVI. Fehlbeträge'!Druckbereich</vt:lpstr>
      <vt:lpstr>'XII. Kassenkredite'!Drucktitel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ISAutor">
    <vt:lpwstr/>
  </property>
</Properties>
</file>