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33.26\Desktop\"/>
    </mc:Choice>
  </mc:AlternateContent>
  <bookViews>
    <workbookView xWindow="0" yWindow="0" windowWidth="19200" windowHeight="6465"/>
  </bookViews>
  <sheets>
    <sheet name="Muster § 20 Abs. 4 Nr. 2" sheetId="4" r:id="rId1"/>
  </sheets>
  <definedNames>
    <definedName name="_xlnm.Print_Area" localSheetId="0">'Muster § 20 Abs. 4 Nr. 2'!$A$1:$H$36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4" l="1"/>
  <c r="H23" i="4" s="1"/>
  <c r="G17" i="4"/>
  <c r="G23" i="4" s="1"/>
  <c r="E17" i="4"/>
  <c r="F17" i="4"/>
  <c r="F23" i="4" s="1"/>
  <c r="E25" i="4" l="1"/>
  <c r="E29" i="4" s="1"/>
  <c r="B7" i="4"/>
  <c r="D10" i="4" s="1"/>
  <c r="D8" i="4" l="1"/>
</calcChain>
</file>

<file path=xl/sharedStrings.xml><?xml version="1.0" encoding="utf-8"?>
<sst xmlns="http://schemas.openxmlformats.org/spreadsheetml/2006/main" count="34" uniqueCount="30">
  <si>
    <t>Aufkommen</t>
  </si>
  <si>
    <t>2. Vorjahr</t>
  </si>
  <si>
    <t>1. Vorjahr</t>
  </si>
  <si>
    <t>Durchschnitt</t>
  </si>
  <si>
    <t>Ergebnis 1</t>
  </si>
  <si>
    <t>(Höchstbetrag der Zuf. an die Sonderrücklage)</t>
  </si>
  <si>
    <t>1. Finanzplanjahr</t>
  </si>
  <si>
    <t>2. Finanzplanjahr</t>
  </si>
  <si>
    <t>3. Finanzplanjahr</t>
  </si>
  <si>
    <t>Ergebnis 2</t>
  </si>
  <si>
    <t>Hinweise:</t>
  </si>
  <si>
    <t>Eintragungen sollen nur in den umrandeten Feldern erfolgen.</t>
  </si>
  <si>
    <t>HH-Planjahr</t>
  </si>
  <si>
    <t>2. Entwicklung Schlüsselzuweisungen /Kreisumlage</t>
  </si>
  <si>
    <t>Ergebnis 3</t>
  </si>
  <si>
    <t>4. Höhe der Sonderrücklage</t>
  </si>
  <si>
    <t>1. Entwicklung Gewerbesteuereinnahmen (EUR)</t>
  </si>
  <si>
    <t>Auswirkungen auf die Schlüsselzuweisungen</t>
  </si>
  <si>
    <t>Auswirkungen auf die Kreisumlage</t>
  </si>
  <si>
    <t>3. Soll-Fehlbeträge nach der Finanzplanung</t>
  </si>
  <si>
    <t>(Summe der Fehlbeträge)</t>
  </si>
  <si>
    <t>(unter Berücksichtigung von Ergebnis 1)</t>
  </si>
  <si>
    <t>erwarteter oder erhöhter Soll-Fehlbetrag</t>
  </si>
  <si>
    <t>überdurchschnittlicher Betrag</t>
  </si>
  <si>
    <t>Überschuss oder Soll-Fehlbetrag nach § 23 Abs. 2 ThürGemHV</t>
  </si>
  <si>
    <t>Rechnungsjahr</t>
  </si>
  <si>
    <t>Muster zur Berechnung der Finanzausgleichssonderrücklage nach § 20 Abs. 4 Satz 3 Nr. 2 ThürGemHV</t>
  </si>
  <si>
    <r>
      <t xml:space="preserve">(d.h. </t>
    </r>
    <r>
      <rPr>
        <b/>
        <sz val="9"/>
        <color theme="1"/>
        <rFont val="Arial"/>
        <family val="2"/>
      </rPr>
      <t>ohne</t>
    </r>
    <r>
      <rPr>
        <sz val="9"/>
        <color theme="1"/>
        <rFont val="Arial"/>
        <family val="2"/>
      </rPr>
      <t xml:space="preserve"> Berücksichtigung der Auswirkungen der überduchschnittlichen Gewerbesteuereinnahmen im Rechnungsjahr) </t>
    </r>
  </si>
  <si>
    <r>
      <t xml:space="preserve">(d.h. </t>
    </r>
    <r>
      <rPr>
        <b/>
        <sz val="9"/>
        <color theme="1"/>
        <rFont val="Arial"/>
        <family val="2"/>
      </rPr>
      <t>unter</t>
    </r>
    <r>
      <rPr>
        <sz val="9"/>
        <color theme="1"/>
        <rFont val="Arial"/>
        <family val="2"/>
      </rPr>
      <t xml:space="preserve"> Berücksichtigung der Auswirkungen der überduchschnittlichen Gewerbesteuereinnahmen im Rechnungsjahr) </t>
    </r>
  </si>
  <si>
    <t>Das Schema wird grundsätzlich zur Anwendung empfohlen.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</si>
</sst>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3" fontId="2" fillId="0" borderId="1" xfId="0" applyNumberFormat="1" applyFont="1" applyBorder="1"/>
    <xf numFmtId="3" fontId="2" fillId="0" borderId="2" xfId="0" applyNumberFormat="1" applyFont="1" applyBorder="1"/>
    <xf numFmtId="3" fontId="1" fillId="0" borderId="0" xfId="0" applyNumberFormat="1" applyFont="1"/>
    <xf numFmtId="3" fontId="2" fillId="0" borderId="3" xfId="0" applyNumberFormat="1" applyFont="1" applyBorder="1"/>
    <xf numFmtId="3" fontId="2" fillId="0" borderId="4" xfId="0" applyNumberFormat="1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3" fontId="2" fillId="0" borderId="7" xfId="0" applyNumberFormat="1" applyFont="1" applyBorder="1"/>
    <xf numFmtId="0" fontId="4" fillId="0" borderId="0" xfId="0" applyFont="1"/>
    <xf numFmtId="0" fontId="5" fillId="0" borderId="0" xfId="0" applyFont="1"/>
    <xf numFmtId="3" fontId="2" fillId="0" borderId="0" xfId="0" applyNumberFormat="1" applyFont="1" applyBorder="1"/>
    <xf numFmtId="9" fontId="2" fillId="0" borderId="0" xfId="1" applyFont="1"/>
    <xf numFmtId="0" fontId="1" fillId="0" borderId="0" xfId="0" applyFont="1" applyAlignment="1">
      <alignment wrapText="1"/>
    </xf>
    <xf numFmtId="0" fontId="2" fillId="0" borderId="0" xfId="0" applyFont="1" applyBorder="1"/>
    <xf numFmtId="9" fontId="2" fillId="0" borderId="0" xfId="1" applyFont="1" applyBorder="1"/>
    <xf numFmtId="3" fontId="2" fillId="0" borderId="9" xfId="0" applyNumberFormat="1" applyFont="1" applyBorder="1"/>
    <xf numFmtId="3" fontId="2" fillId="0" borderId="10" xfId="0" applyNumberFormat="1" applyFont="1" applyBorder="1"/>
    <xf numFmtId="3" fontId="1" fillId="0" borderId="0" xfId="0" applyNumberFormat="1" applyFont="1" applyBorder="1"/>
    <xf numFmtId="3" fontId="2" fillId="0" borderId="11" xfId="0" applyNumberFormat="1" applyFont="1" applyBorder="1"/>
    <xf numFmtId="3" fontId="2" fillId="0" borderId="12" xfId="0" applyNumberFormat="1" applyFont="1" applyBorder="1"/>
    <xf numFmtId="0" fontId="2" fillId="0" borderId="0" xfId="0" applyFont="1" applyBorder="1" applyAlignment="1">
      <alignment horizontal="center"/>
    </xf>
    <xf numFmtId="3" fontId="1" fillId="2" borderId="8" xfId="0" applyNumberFormat="1" applyFont="1" applyFill="1" applyBorder="1"/>
    <xf numFmtId="3" fontId="1" fillId="2" borderId="0" xfId="0" applyNumberFormat="1" applyFont="1" applyFill="1"/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wrapText="1"/>
    </xf>
    <xf numFmtId="3" fontId="1" fillId="3" borderId="0" xfId="0" applyNumberFormat="1" applyFont="1" applyFill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7" fillId="3" borderId="0" xfId="0" applyFont="1" applyFill="1" applyBorder="1" applyAlignment="1">
      <alignment vertical="center" wrapText="1"/>
    </xf>
    <xf numFmtId="0" fontId="0" fillId="0" borderId="13" xfId="0" applyBorder="1" applyAlignment="1">
      <alignment vertical="center"/>
    </xf>
    <xf numFmtId="0" fontId="7" fillId="3" borderId="0" xfId="0" applyFont="1" applyFill="1" applyAlignment="1">
      <alignment horizontal="left" vertical="center" wrapText="1"/>
    </xf>
    <xf numFmtId="0" fontId="0" fillId="0" borderId="0" xfId="0" applyBorder="1" applyAlignment="1">
      <alignment vertic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zoomScaleNormal="100" workbookViewId="0"/>
  </sheetViews>
  <sheetFormatPr baseColWidth="10" defaultColWidth="11.42578125" defaultRowHeight="14.25" x14ac:dyDescent="0.2"/>
  <cols>
    <col min="1" max="1" width="18.7109375" style="2" customWidth="1"/>
    <col min="2" max="2" width="24.28515625" style="2" customWidth="1"/>
    <col min="3" max="3" width="29.28515625" style="2" customWidth="1"/>
    <col min="4" max="4" width="27.85546875" style="2" customWidth="1"/>
    <col min="5" max="8" width="16.85546875" style="2" customWidth="1"/>
    <col min="9" max="16384" width="11.42578125" style="2"/>
  </cols>
  <sheetData>
    <row r="1" spans="1:8" ht="18" x14ac:dyDescent="0.25">
      <c r="A1" s="3" t="s">
        <v>26</v>
      </c>
    </row>
    <row r="4" spans="1:8" ht="15.75" x14ac:dyDescent="0.25">
      <c r="A4" s="13" t="s">
        <v>16</v>
      </c>
    </row>
    <row r="5" spans="1:8" ht="30" customHeight="1" thickBot="1" x14ac:dyDescent="0.25">
      <c r="B5" s="29" t="s">
        <v>1</v>
      </c>
      <c r="C5" s="29" t="s">
        <v>2</v>
      </c>
      <c r="D5" s="31" t="s">
        <v>25</v>
      </c>
    </row>
    <row r="6" spans="1:8" ht="20.25" customHeight="1" thickBot="1" x14ac:dyDescent="0.25">
      <c r="A6" s="2" t="s">
        <v>0</v>
      </c>
      <c r="B6" s="5">
        <v>1000</v>
      </c>
      <c r="C6" s="6">
        <v>2000</v>
      </c>
      <c r="D6" s="8">
        <v>3000</v>
      </c>
      <c r="F6" s="30"/>
    </row>
    <row r="7" spans="1:8" ht="21.75" customHeight="1" x14ac:dyDescent="0.2">
      <c r="A7" s="2" t="s">
        <v>3</v>
      </c>
      <c r="B7" s="33">
        <f>(B6+C6)/2</f>
        <v>1500</v>
      </c>
      <c r="C7" s="33"/>
    </row>
    <row r="8" spans="1:8" ht="21.75" customHeight="1" x14ac:dyDescent="0.2">
      <c r="A8" s="2" t="s">
        <v>23</v>
      </c>
      <c r="B8" s="25"/>
      <c r="D8" s="28">
        <f>D6-B7</f>
        <v>1500</v>
      </c>
    </row>
    <row r="9" spans="1:8" ht="21.75" customHeight="1" x14ac:dyDescent="0.2">
      <c r="B9" s="25"/>
      <c r="C9" s="25"/>
    </row>
    <row r="10" spans="1:8" ht="15" x14ac:dyDescent="0.25">
      <c r="A10" s="1" t="s">
        <v>4</v>
      </c>
      <c r="B10" s="2" t="s">
        <v>5</v>
      </c>
      <c r="D10" s="27">
        <f>IF(D6&gt;B7,D6-B7,0)</f>
        <v>1500</v>
      </c>
    </row>
    <row r="11" spans="1:8" ht="15" x14ac:dyDescent="0.25">
      <c r="A11" s="17"/>
      <c r="B11" s="16"/>
      <c r="D11" s="7"/>
    </row>
    <row r="12" spans="1:8" ht="15.75" x14ac:dyDescent="0.25">
      <c r="A12" s="13" t="s">
        <v>13</v>
      </c>
      <c r="B12" s="16"/>
      <c r="D12" s="7"/>
    </row>
    <row r="13" spans="1:8" ht="15.75" thickBot="1" x14ac:dyDescent="0.3">
      <c r="A13" s="17"/>
      <c r="B13" s="16"/>
      <c r="E13" s="2" t="s">
        <v>12</v>
      </c>
      <c r="F13" s="2" t="s">
        <v>6</v>
      </c>
      <c r="G13" s="2" t="s">
        <v>7</v>
      </c>
      <c r="H13" s="2" t="s">
        <v>8</v>
      </c>
    </row>
    <row r="14" spans="1:8" x14ac:dyDescent="0.2">
      <c r="A14" s="2" t="s">
        <v>17</v>
      </c>
      <c r="B14" s="19"/>
      <c r="C14" s="18"/>
      <c r="E14" s="20">
        <v>0</v>
      </c>
      <c r="F14" s="9">
        <v>-355</v>
      </c>
      <c r="G14" s="9">
        <v>-355</v>
      </c>
      <c r="H14" s="10">
        <v>-355</v>
      </c>
    </row>
    <row r="15" spans="1:8" ht="15" thickBot="1" x14ac:dyDescent="0.25">
      <c r="A15" s="2" t="s">
        <v>18</v>
      </c>
      <c r="B15" s="18"/>
      <c r="C15" s="18"/>
      <c r="E15" s="21">
        <v>0</v>
      </c>
      <c r="F15" s="11">
        <v>177</v>
      </c>
      <c r="G15" s="11">
        <v>130</v>
      </c>
      <c r="H15" s="12">
        <v>83</v>
      </c>
    </row>
    <row r="16" spans="1:8" x14ac:dyDescent="0.2">
      <c r="B16" s="18"/>
      <c r="C16" s="18"/>
      <c r="E16" s="15"/>
      <c r="F16" s="15"/>
      <c r="G16" s="15"/>
      <c r="H16" s="15"/>
    </row>
    <row r="17" spans="1:8" ht="15" x14ac:dyDescent="0.25">
      <c r="A17" s="1" t="s">
        <v>9</v>
      </c>
      <c r="C17" s="32"/>
      <c r="E17" s="22">
        <f>E14-E15</f>
        <v>0</v>
      </c>
      <c r="F17" s="22">
        <f>F14-F15</f>
        <v>-532</v>
      </c>
      <c r="G17" s="22">
        <f>G14-G15</f>
        <v>-485</v>
      </c>
      <c r="H17" s="22">
        <f>H14-H15</f>
        <v>-438</v>
      </c>
    </row>
    <row r="18" spans="1:8" x14ac:dyDescent="0.2">
      <c r="B18" s="18"/>
      <c r="C18" s="18"/>
      <c r="E18" s="15"/>
      <c r="F18" s="15"/>
      <c r="G18" s="15"/>
      <c r="H18" s="15"/>
    </row>
    <row r="20" spans="1:8" ht="15.75" x14ac:dyDescent="0.25">
      <c r="A20" s="13" t="s">
        <v>19</v>
      </c>
    </row>
    <row r="21" spans="1:8" ht="15" thickBot="1" x14ac:dyDescent="0.25">
      <c r="E21" s="2" t="s">
        <v>12</v>
      </c>
      <c r="F21" s="2" t="s">
        <v>6</v>
      </c>
      <c r="G21" s="2" t="s">
        <v>7</v>
      </c>
      <c r="H21" s="2" t="s">
        <v>8</v>
      </c>
    </row>
    <row r="22" spans="1:8" ht="35.25" customHeight="1" thickBot="1" x14ac:dyDescent="0.25">
      <c r="A22" s="34" t="s">
        <v>24</v>
      </c>
      <c r="B22" s="34"/>
      <c r="C22" s="36" t="s">
        <v>27</v>
      </c>
      <c r="D22" s="37"/>
      <c r="E22" s="23">
        <v>0</v>
      </c>
      <c r="F22" s="24">
        <v>600</v>
      </c>
      <c r="G22" s="24">
        <v>50</v>
      </c>
      <c r="H22" s="6">
        <v>-100</v>
      </c>
    </row>
    <row r="23" spans="1:8" ht="33.75" customHeight="1" x14ac:dyDescent="0.2">
      <c r="A23" s="35" t="s">
        <v>22</v>
      </c>
      <c r="B23" s="35"/>
      <c r="C23" s="38" t="s">
        <v>28</v>
      </c>
      <c r="D23" s="39"/>
      <c r="E23" s="15">
        <v>0</v>
      </c>
      <c r="F23" s="15">
        <f>IF(F22&gt;-F17,0,F22+F17)</f>
        <v>0</v>
      </c>
      <c r="G23" s="15">
        <f>IF(G22&gt;-G17,0,G22+G17)</f>
        <v>-435</v>
      </c>
      <c r="H23" s="15">
        <f t="shared" ref="H23" si="0">IF(H22&gt;-H17,0,H22+H17)</f>
        <v>-538</v>
      </c>
    </row>
    <row r="24" spans="1:8" x14ac:dyDescent="0.2">
      <c r="E24" s="4"/>
      <c r="F24" s="4"/>
      <c r="G24" s="4"/>
    </row>
    <row r="25" spans="1:8" ht="15" x14ac:dyDescent="0.25">
      <c r="A25" s="1" t="s">
        <v>14</v>
      </c>
      <c r="B25" s="2" t="s">
        <v>20</v>
      </c>
      <c r="E25" s="27">
        <f>SUM(E23:H23)</f>
        <v>-973</v>
      </c>
      <c r="F25" s="4"/>
      <c r="G25" s="4"/>
    </row>
    <row r="26" spans="1:8" x14ac:dyDescent="0.2">
      <c r="E26" s="4"/>
      <c r="F26" s="4"/>
      <c r="G26" s="4"/>
    </row>
    <row r="27" spans="1:8" x14ac:dyDescent="0.2">
      <c r="E27" s="4"/>
      <c r="F27" s="4"/>
      <c r="G27" s="4"/>
    </row>
    <row r="28" spans="1:8" x14ac:dyDescent="0.2">
      <c r="E28" s="4"/>
      <c r="F28" s="4"/>
      <c r="G28" s="4"/>
    </row>
    <row r="29" spans="1:8" ht="16.5" thickBot="1" x14ac:dyDescent="0.3">
      <c r="A29" s="13" t="s">
        <v>15</v>
      </c>
      <c r="E29" s="26">
        <f>IF(D10&gt;-E25,E25,D10)</f>
        <v>-973</v>
      </c>
      <c r="F29" s="4"/>
      <c r="G29" s="4"/>
    </row>
    <row r="30" spans="1:8" ht="15" thickTop="1" x14ac:dyDescent="0.2">
      <c r="B30" s="2" t="s">
        <v>21</v>
      </c>
      <c r="E30" s="4"/>
      <c r="F30" s="4"/>
      <c r="G30" s="4"/>
    </row>
    <row r="32" spans="1:8" x14ac:dyDescent="0.2">
      <c r="A32" s="14" t="s">
        <v>10</v>
      </c>
      <c r="B32" s="14" t="s">
        <v>11</v>
      </c>
    </row>
    <row r="33" spans="1:2" x14ac:dyDescent="0.2">
      <c r="A33" s="14"/>
      <c r="B33" s="14" t="s">
        <v>29</v>
      </c>
    </row>
  </sheetData>
  <mergeCells count="5">
    <mergeCell ref="B7:C7"/>
    <mergeCell ref="A22:B22"/>
    <mergeCell ref="A23:B23"/>
    <mergeCell ref="C22:D22"/>
    <mergeCell ref="C23:D23"/>
  </mergeCells>
  <pageMargins left="0.7" right="0.7" top="0.78740157499999996" bottom="0.78740157499999996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Muster § 20 Abs. 4 Nr. 2</vt:lpstr>
      <vt:lpstr>'Muster § 20 Abs. 4 Nr. 2'!Druckbereich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TMIK Trommer, Timo</dc:creator>
  <cp:lastModifiedBy>TMIK Leuthardt, Rene</cp:lastModifiedBy>
  <cp:lastPrinted>2024-05-13T14:15:38Z</cp:lastPrinted>
  <dcterms:created xsi:type="dcterms:W3CDTF">2024-04-09T11:02:15Z</dcterms:created>
  <dcterms:modified xsi:type="dcterms:W3CDTF">2024-05-16T10:06:30Z</dcterms:modified>
</cp:coreProperties>
</file>